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3995" windowHeight="7380" firstSheet="2" activeTab="11"/>
  </bookViews>
  <sheets>
    <sheet name="10601" sheetId="1" r:id="rId1"/>
    <sheet name="10602" sheetId="4" r:id="rId2"/>
    <sheet name="10603" sheetId="5" r:id="rId3"/>
    <sheet name="10604" sheetId="6" r:id="rId4"/>
    <sheet name="10605" sheetId="7" r:id="rId5"/>
    <sheet name="10606" sheetId="8" r:id="rId6"/>
    <sheet name="10607" sheetId="9" r:id="rId7"/>
    <sheet name="10608" sheetId="10" r:id="rId8"/>
    <sheet name="10609" sheetId="11" r:id="rId9"/>
    <sheet name="10610" sheetId="12" r:id="rId10"/>
    <sheet name="10611" sheetId="13" r:id="rId11"/>
    <sheet name="10612" sheetId="14" r:id="rId12"/>
  </sheets>
  <calcPr calcId="145621"/>
</workbook>
</file>

<file path=xl/calcChain.xml><?xml version="1.0" encoding="utf-8"?>
<calcChain xmlns="http://schemas.openxmlformats.org/spreadsheetml/2006/main">
  <c r="E5" i="14" l="1"/>
  <c r="E8" i="14"/>
  <c r="E7" i="14"/>
  <c r="E6" i="14"/>
  <c r="E9" i="14"/>
  <c r="G4" i="14"/>
  <c r="F4" i="14"/>
  <c r="D4" i="14"/>
  <c r="C4" i="14"/>
  <c r="B4" i="14"/>
  <c r="E4" i="14" l="1"/>
  <c r="E5" i="13"/>
  <c r="E6" i="13"/>
  <c r="B4" i="13"/>
  <c r="C4" i="13"/>
  <c r="D4" i="13"/>
  <c r="F4" i="13"/>
  <c r="G4" i="13"/>
  <c r="E4" i="13" l="1"/>
  <c r="E5" i="12"/>
  <c r="E6" i="12"/>
  <c r="E6" i="11"/>
  <c r="E5" i="11"/>
  <c r="G4" i="11"/>
  <c r="F4" i="11"/>
  <c r="E4" i="11"/>
  <c r="D4" i="11"/>
  <c r="C4" i="11"/>
  <c r="B4" i="11"/>
  <c r="E6" i="10"/>
  <c r="E5" i="10"/>
  <c r="G4" i="10"/>
  <c r="F4" i="10"/>
  <c r="E4" i="10"/>
  <c r="D4" i="10"/>
  <c r="C4" i="10"/>
  <c r="B4" i="10"/>
  <c r="E6" i="9"/>
  <c r="E5" i="9"/>
  <c r="G4" i="9"/>
  <c r="F4" i="9"/>
  <c r="E4" i="9" s="1"/>
  <c r="D4" i="9"/>
  <c r="C4" i="9"/>
  <c r="B4" i="9"/>
  <c r="E6" i="8"/>
  <c r="E5" i="8"/>
  <c r="G4" i="8"/>
  <c r="F4" i="8"/>
  <c r="E4" i="8"/>
  <c r="D4" i="8"/>
  <c r="C4" i="8"/>
  <c r="B4" i="8"/>
  <c r="E6" i="7"/>
  <c r="E5" i="7"/>
  <c r="G4" i="7"/>
  <c r="F4" i="7"/>
  <c r="E4" i="7"/>
  <c r="D4" i="7"/>
  <c r="C4" i="7"/>
  <c r="B4" i="7"/>
  <c r="E6" i="6"/>
  <c r="E5" i="6"/>
  <c r="G4" i="6"/>
  <c r="F4" i="6"/>
  <c r="E4" i="6"/>
  <c r="D4" i="6"/>
  <c r="C4" i="6"/>
  <c r="B4" i="6"/>
  <c r="E6" i="5"/>
  <c r="E5" i="5"/>
  <c r="G4" i="5"/>
  <c r="F4" i="5"/>
  <c r="E4" i="5"/>
  <c r="D4" i="5"/>
  <c r="C4" i="5"/>
  <c r="B4" i="5"/>
  <c r="E6" i="4"/>
  <c r="E5" i="4"/>
  <c r="G4" i="4"/>
  <c r="F4" i="4"/>
  <c r="E4" i="4"/>
  <c r="D4" i="4"/>
  <c r="C4" i="4"/>
  <c r="B4" i="4"/>
  <c r="E6" i="1"/>
  <c r="E5" i="1"/>
  <c r="G4" i="1"/>
  <c r="F4" i="1"/>
  <c r="E4" i="1" s="1"/>
  <c r="D4" i="1"/>
  <c r="C4" i="1"/>
  <c r="B4" i="1"/>
  <c r="G4" i="12"/>
  <c r="F4" i="12"/>
  <c r="D4" i="12"/>
  <c r="C4" i="12"/>
  <c r="B4" i="12"/>
  <c r="E4" i="12" l="1"/>
</calcChain>
</file>

<file path=xl/sharedStrings.xml><?xml version="1.0" encoding="utf-8"?>
<sst xmlns="http://schemas.openxmlformats.org/spreadsheetml/2006/main" count="192" uniqueCount="41">
  <si>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</si>
  <si>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</si>
  <si>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</si>
  <si>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</si>
  <si>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</si>
  <si>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</si>
  <si>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</si>
  <si>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</si>
  <si>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</si>
  <si>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</si>
  <si>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</si>
  <si>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</si>
  <si>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106年01月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</si>
  <si>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</si>
  <si>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</si>
  <si>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</si>
  <si>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</si>
  <si>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</si>
  <si>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</si>
  <si>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</si>
  <si>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</si>
  <si>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</si>
  <si>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</si>
  <si>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</si>
  <si>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</si>
  <si>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106年02月</t>
    <phoneticPr fontId="3" type="noConversion"/>
  </si>
  <si>
    <t>106年03月</t>
    <phoneticPr fontId="3" type="noConversion"/>
  </si>
  <si>
    <t>106年04月</t>
    <phoneticPr fontId="3" type="noConversion"/>
  </si>
  <si>
    <t>106年05月</t>
    <phoneticPr fontId="3" type="noConversion"/>
  </si>
  <si>
    <t>106年06月</t>
    <phoneticPr fontId="3" type="noConversion"/>
  </si>
  <si>
    <t>106年07月</t>
    <phoneticPr fontId="3" type="noConversion"/>
  </si>
  <si>
    <t>106年08月</t>
    <phoneticPr fontId="3" type="noConversion"/>
  </si>
  <si>
    <t>106年09月</t>
    <phoneticPr fontId="3" type="noConversion"/>
  </si>
  <si>
    <t>106年10月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</si>
  <si>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</si>
  <si>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</si>
  <si>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</si>
  <si>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</si>
  <si>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</si>
  <si>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106年11月</t>
    <phoneticPr fontId="3" type="noConversion"/>
  </si>
  <si>
    <t>106年12月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</si>
</sst>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5" sqref="B5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10</v>
      </c>
      <c r="B1" s="18"/>
      <c r="C1" s="18"/>
      <c r="D1" s="18"/>
      <c r="E1" s="18"/>
      <c r="F1" s="18"/>
      <c r="G1" s="1" t="s">
        <v>11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12</v>
      </c>
    </row>
    <row r="3" spans="1:7" ht="45" customHeight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6</v>
      </c>
      <c r="F3" s="3" t="s">
        <v>17</v>
      </c>
      <c r="G3" s="3" t="s">
        <v>18</v>
      </c>
    </row>
    <row r="4" spans="1:7" s="7" customFormat="1" ht="45" customHeight="1" x14ac:dyDescent="0.25">
      <c r="A4" s="4" t="s">
        <v>19</v>
      </c>
      <c r="B4" s="5">
        <f>SUM(B5:B9)</f>
        <v>35</v>
      </c>
      <c r="C4" s="5">
        <f>SUM(C5:C9)</f>
        <v>441</v>
      </c>
      <c r="D4" s="5">
        <f>SUM(D5:D9)</f>
        <v>11604</v>
      </c>
      <c r="E4" s="6">
        <f>F4+G4</f>
        <v>32985</v>
      </c>
      <c r="F4" s="5">
        <f>SUM(F5:F9)</f>
        <v>17413</v>
      </c>
      <c r="G4" s="5">
        <f>SUM(G5:G9)</f>
        <v>15572</v>
      </c>
    </row>
    <row r="5" spans="1:7" ht="45" customHeight="1" x14ac:dyDescent="0.25">
      <c r="A5" s="8" t="s">
        <v>20</v>
      </c>
      <c r="B5" s="9">
        <v>7</v>
      </c>
      <c r="C5" s="9">
        <v>135</v>
      </c>
      <c r="D5" s="10">
        <v>3187</v>
      </c>
      <c r="E5" s="11">
        <f>F5+G5</f>
        <v>8798</v>
      </c>
      <c r="F5" s="10">
        <v>4600</v>
      </c>
      <c r="G5" s="10">
        <v>4198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3213</v>
      </c>
      <c r="E6" s="11">
        <f>F6+G6</f>
        <v>8361</v>
      </c>
      <c r="F6" s="10">
        <v>4357</v>
      </c>
      <c r="G6" s="10">
        <v>4004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1089</v>
      </c>
      <c r="E7" s="11">
        <v>4281</v>
      </c>
      <c r="F7" s="10">
        <v>2285</v>
      </c>
      <c r="G7" s="10">
        <v>1996</v>
      </c>
    </row>
    <row r="8" spans="1:7" ht="45" customHeight="1" x14ac:dyDescent="0.25">
      <c r="A8" s="8" t="s">
        <v>23</v>
      </c>
      <c r="B8" s="9">
        <v>7</v>
      </c>
      <c r="C8" s="9">
        <v>97</v>
      </c>
      <c r="D8" s="10">
        <v>3047</v>
      </c>
      <c r="E8" s="11">
        <v>8023</v>
      </c>
      <c r="F8" s="10">
        <v>4279</v>
      </c>
      <c r="G8" s="10">
        <v>3744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1068</v>
      </c>
      <c r="E9" s="11">
        <v>3522</v>
      </c>
      <c r="F9" s="10">
        <v>1892</v>
      </c>
      <c r="G9" s="10">
        <v>1630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4" sqref="B4:C4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0</v>
      </c>
      <c r="B1" s="18"/>
      <c r="C1" s="18"/>
      <c r="D1" s="18"/>
      <c r="E1" s="18"/>
      <c r="F1" s="18"/>
      <c r="G1" s="1" t="s">
        <v>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33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11591</v>
      </c>
      <c r="E4" s="6">
        <f>F4+G4</f>
        <v>32778</v>
      </c>
      <c r="F4" s="5">
        <f>SUM(F5:F9)</f>
        <v>17255</v>
      </c>
      <c r="G4" s="5">
        <f>SUM(G5:G9)</f>
        <v>15523</v>
      </c>
    </row>
    <row r="5" spans="1:7" ht="45" customHeight="1" x14ac:dyDescent="0.25">
      <c r="A5" s="8" t="s">
        <v>38</v>
      </c>
      <c r="B5" s="9">
        <v>7</v>
      </c>
      <c r="C5" s="9">
        <v>135</v>
      </c>
      <c r="D5" s="10">
        <v>3177</v>
      </c>
      <c r="E5" s="11">
        <f>F5+G5</f>
        <v>8752</v>
      </c>
      <c r="F5" s="10">
        <v>4557</v>
      </c>
      <c r="G5" s="10">
        <v>4195</v>
      </c>
    </row>
    <row r="6" spans="1:7" ht="45" customHeight="1" x14ac:dyDescent="0.25">
      <c r="A6" s="8" t="s">
        <v>34</v>
      </c>
      <c r="B6" s="9">
        <v>10</v>
      </c>
      <c r="C6" s="9">
        <v>125</v>
      </c>
      <c r="D6" s="10">
        <v>3206</v>
      </c>
      <c r="E6" s="11">
        <f>F6+G6</f>
        <v>8263</v>
      </c>
      <c r="F6" s="10">
        <v>4305</v>
      </c>
      <c r="G6" s="10">
        <v>3958</v>
      </c>
    </row>
    <row r="7" spans="1:7" ht="45" customHeight="1" x14ac:dyDescent="0.25">
      <c r="A7" s="8" t="s">
        <v>36</v>
      </c>
      <c r="B7" s="9">
        <v>6</v>
      </c>
      <c r="C7" s="9">
        <v>41</v>
      </c>
      <c r="D7" s="10">
        <v>1091</v>
      </c>
      <c r="E7" s="11">
        <v>4229</v>
      </c>
      <c r="F7" s="10">
        <v>2245</v>
      </c>
      <c r="G7" s="10">
        <v>1984</v>
      </c>
    </row>
    <row r="8" spans="1:7" ht="45" customHeight="1" x14ac:dyDescent="0.25">
      <c r="A8" s="8" t="s">
        <v>37</v>
      </c>
      <c r="B8" s="9">
        <v>7</v>
      </c>
      <c r="C8" s="9">
        <v>97</v>
      </c>
      <c r="D8" s="10">
        <v>3049</v>
      </c>
      <c r="E8" s="11">
        <v>7979</v>
      </c>
      <c r="F8" s="10">
        <v>4245</v>
      </c>
      <c r="G8" s="10">
        <v>3734</v>
      </c>
    </row>
    <row r="9" spans="1:7" ht="45" customHeight="1" x14ac:dyDescent="0.25">
      <c r="A9" s="8" t="s">
        <v>35</v>
      </c>
      <c r="B9" s="9">
        <v>5</v>
      </c>
      <c r="C9" s="9">
        <v>43</v>
      </c>
      <c r="D9" s="10">
        <v>1068</v>
      </c>
      <c r="E9" s="11">
        <v>3555</v>
      </c>
      <c r="F9" s="10">
        <v>1903</v>
      </c>
      <c r="G9" s="10">
        <v>1652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6" sqref="F6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0</v>
      </c>
      <c r="B1" s="18"/>
      <c r="C1" s="18"/>
      <c r="D1" s="18"/>
      <c r="E1" s="18"/>
      <c r="F1" s="18"/>
      <c r="G1" s="1" t="s">
        <v>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39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11582</v>
      </c>
      <c r="E4" s="6">
        <f>F4+G4</f>
        <v>32750</v>
      </c>
      <c r="F4" s="5">
        <f>SUM(F5:F9)</f>
        <v>17240</v>
      </c>
      <c r="G4" s="5">
        <f>SUM(G5:G9)</f>
        <v>15510</v>
      </c>
    </row>
    <row r="5" spans="1:7" ht="45" customHeight="1" x14ac:dyDescent="0.25">
      <c r="A5" s="8" t="s">
        <v>20</v>
      </c>
      <c r="B5" s="9">
        <v>7</v>
      </c>
      <c r="C5" s="9">
        <v>135</v>
      </c>
      <c r="D5" s="10">
        <v>3179</v>
      </c>
      <c r="E5" s="11">
        <f>F5+G5</f>
        <v>8746</v>
      </c>
      <c r="F5" s="10">
        <v>4552</v>
      </c>
      <c r="G5" s="10">
        <v>4194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3204</v>
      </c>
      <c r="E6" s="11">
        <f>F6+G6</f>
        <v>8266</v>
      </c>
      <c r="F6" s="10">
        <v>4310</v>
      </c>
      <c r="G6" s="10">
        <v>3956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1089</v>
      </c>
      <c r="E7" s="11">
        <v>4215</v>
      </c>
      <c r="F7" s="10">
        <v>2238</v>
      </c>
      <c r="G7" s="10">
        <v>1977</v>
      </c>
    </row>
    <row r="8" spans="1:7" ht="45" customHeight="1" x14ac:dyDescent="0.25">
      <c r="A8" s="8" t="s">
        <v>23</v>
      </c>
      <c r="B8" s="9">
        <v>7</v>
      </c>
      <c r="C8" s="9">
        <v>97</v>
      </c>
      <c r="D8" s="10">
        <v>3043</v>
      </c>
      <c r="E8" s="11">
        <v>7957</v>
      </c>
      <c r="F8" s="10">
        <v>4234</v>
      </c>
      <c r="G8" s="10">
        <v>3723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1067</v>
      </c>
      <c r="E9" s="11">
        <v>3566</v>
      </c>
      <c r="F9" s="10">
        <v>1906</v>
      </c>
      <c r="G9" s="10">
        <v>1660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5" sqref="E5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0</v>
      </c>
      <c r="B1" s="18"/>
      <c r="C1" s="18"/>
      <c r="D1" s="18"/>
      <c r="E1" s="18"/>
      <c r="F1" s="18"/>
      <c r="G1" s="1" t="s">
        <v>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40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11584</v>
      </c>
      <c r="E4" s="6">
        <f>F4+G4</f>
        <v>32714</v>
      </c>
      <c r="F4" s="5">
        <f>SUM(F5:F9)</f>
        <v>17220</v>
      </c>
      <c r="G4" s="5">
        <f>SUM(G5:G9)</f>
        <v>15494</v>
      </c>
    </row>
    <row r="5" spans="1:7" ht="45" customHeight="1" x14ac:dyDescent="0.25">
      <c r="A5" s="8" t="s">
        <v>20</v>
      </c>
      <c r="B5" s="22">
        <v>7</v>
      </c>
      <c r="C5" s="22">
        <v>135</v>
      </c>
      <c r="D5" s="23">
        <v>3179</v>
      </c>
      <c r="E5" s="24">
        <f>F5+G5</f>
        <v>8742</v>
      </c>
      <c r="F5" s="21">
        <v>4542</v>
      </c>
      <c r="G5" s="21">
        <v>4200</v>
      </c>
    </row>
    <row r="6" spans="1:7" ht="45" customHeight="1" x14ac:dyDescent="0.25">
      <c r="A6" s="8" t="s">
        <v>21</v>
      </c>
      <c r="B6" s="20">
        <v>10</v>
      </c>
      <c r="C6" s="20">
        <v>125</v>
      </c>
      <c r="D6" s="21">
        <v>3203</v>
      </c>
      <c r="E6" s="11">
        <f>F6+G6</f>
        <v>8248</v>
      </c>
      <c r="F6" s="21">
        <v>4304</v>
      </c>
      <c r="G6" s="21">
        <v>3944</v>
      </c>
    </row>
    <row r="7" spans="1:7" ht="45" customHeight="1" x14ac:dyDescent="0.25">
      <c r="A7" s="8" t="s">
        <v>22</v>
      </c>
      <c r="B7" s="20">
        <v>6</v>
      </c>
      <c r="C7" s="20">
        <v>41</v>
      </c>
      <c r="D7" s="21">
        <v>1091</v>
      </c>
      <c r="E7" s="11">
        <f>F7+G7</f>
        <v>4222</v>
      </c>
      <c r="F7" s="21">
        <v>2247</v>
      </c>
      <c r="G7" s="21">
        <v>1975</v>
      </c>
    </row>
    <row r="8" spans="1:7" ht="45" customHeight="1" x14ac:dyDescent="0.25">
      <c r="A8" s="8" t="s">
        <v>23</v>
      </c>
      <c r="B8" s="20">
        <v>7</v>
      </c>
      <c r="C8" s="20">
        <v>97</v>
      </c>
      <c r="D8" s="21">
        <v>3044</v>
      </c>
      <c r="E8" s="11">
        <f>F8+G8</f>
        <v>7951</v>
      </c>
      <c r="F8" s="21">
        <v>4232</v>
      </c>
      <c r="G8" s="21">
        <v>3719</v>
      </c>
    </row>
    <row r="9" spans="1:7" ht="45" customHeight="1" x14ac:dyDescent="0.25">
      <c r="A9" s="8" t="s">
        <v>24</v>
      </c>
      <c r="B9" s="20">
        <v>5</v>
      </c>
      <c r="C9" s="20">
        <v>43</v>
      </c>
      <c r="D9" s="21">
        <v>1067</v>
      </c>
      <c r="E9" s="11">
        <f>F9+G9</f>
        <v>3551</v>
      </c>
      <c r="F9" s="21">
        <v>1895</v>
      </c>
      <c r="G9" s="21">
        <v>1656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4" sqref="C4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10</v>
      </c>
      <c r="B1" s="18"/>
      <c r="C1" s="18"/>
      <c r="D1" s="18"/>
      <c r="E1" s="18"/>
      <c r="F1" s="18"/>
      <c r="G1" s="1" t="s">
        <v>11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25</v>
      </c>
    </row>
    <row r="3" spans="1:7" ht="45" customHeight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6</v>
      </c>
      <c r="F3" s="3" t="s">
        <v>17</v>
      </c>
      <c r="G3" s="3" t="s">
        <v>18</v>
      </c>
    </row>
    <row r="4" spans="1:7" s="7" customFormat="1" ht="45" customHeight="1" x14ac:dyDescent="0.25">
      <c r="A4" s="4" t="s">
        <v>19</v>
      </c>
      <c r="B4" s="5">
        <f>SUM(B5:B9)</f>
        <v>35</v>
      </c>
      <c r="C4" s="5">
        <f>SUM(C5:C9)</f>
        <v>441</v>
      </c>
      <c r="D4" s="5">
        <f>SUM(D5:D9)</f>
        <v>11606</v>
      </c>
      <c r="E4" s="6">
        <f>F4+G4</f>
        <v>32963</v>
      </c>
      <c r="F4" s="5">
        <f>SUM(F5:F9)</f>
        <v>17394</v>
      </c>
      <c r="G4" s="5">
        <f>SUM(G5:G9)</f>
        <v>15569</v>
      </c>
    </row>
    <row r="5" spans="1:7" ht="45" customHeight="1" x14ac:dyDescent="0.25">
      <c r="A5" s="12" t="s">
        <v>20</v>
      </c>
      <c r="B5" s="13">
        <v>7</v>
      </c>
      <c r="C5" s="13">
        <v>135</v>
      </c>
      <c r="D5" s="14">
        <v>3185</v>
      </c>
      <c r="E5" s="15">
        <f>F5+G5</f>
        <v>8788</v>
      </c>
      <c r="F5" s="14">
        <v>4595</v>
      </c>
      <c r="G5" s="14">
        <v>4193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3217</v>
      </c>
      <c r="E6" s="11">
        <f>F6+G6</f>
        <v>8352</v>
      </c>
      <c r="F6" s="10">
        <v>4353</v>
      </c>
      <c r="G6" s="10">
        <v>3999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1089</v>
      </c>
      <c r="E7" s="16">
        <v>4288</v>
      </c>
      <c r="F7" s="10">
        <v>2287</v>
      </c>
      <c r="G7" s="10">
        <v>2001</v>
      </c>
    </row>
    <row r="8" spans="1:7" ht="45" customHeight="1" x14ac:dyDescent="0.25">
      <c r="A8" s="8" t="s">
        <v>23</v>
      </c>
      <c r="B8" s="9">
        <v>7</v>
      </c>
      <c r="C8" s="9">
        <v>97</v>
      </c>
      <c r="D8" s="10">
        <v>3047</v>
      </c>
      <c r="E8" s="11">
        <v>8008</v>
      </c>
      <c r="F8" s="10">
        <v>4268</v>
      </c>
      <c r="G8" s="10">
        <v>3740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1068</v>
      </c>
      <c r="E9" s="11">
        <v>3527</v>
      </c>
      <c r="F9" s="10">
        <v>1891</v>
      </c>
      <c r="G9" s="10">
        <v>1636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5" sqref="B5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10</v>
      </c>
      <c r="B1" s="18"/>
      <c r="C1" s="18"/>
      <c r="D1" s="18"/>
      <c r="E1" s="18"/>
      <c r="F1" s="18"/>
      <c r="G1" s="1" t="s">
        <v>11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26</v>
      </c>
    </row>
    <row r="3" spans="1:7" ht="45" customHeight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6</v>
      </c>
      <c r="F3" s="3" t="s">
        <v>17</v>
      </c>
      <c r="G3" s="3" t="s">
        <v>18</v>
      </c>
    </row>
    <row r="4" spans="1:7" s="7" customFormat="1" ht="45" customHeight="1" x14ac:dyDescent="0.25">
      <c r="A4" s="4" t="s">
        <v>19</v>
      </c>
      <c r="B4" s="5">
        <f>SUM(B5:B9)</f>
        <v>35</v>
      </c>
      <c r="C4" s="5">
        <f>SUM(C5:C9)</f>
        <v>441</v>
      </c>
      <c r="D4" s="5">
        <f>SUM(D5:D9)</f>
        <v>11612</v>
      </c>
      <c r="E4" s="6">
        <f>F4+G4</f>
        <v>32940</v>
      </c>
      <c r="F4" s="5">
        <f>SUM(F5:F9)</f>
        <v>17383</v>
      </c>
      <c r="G4" s="5">
        <f>SUM(G5:G9)</f>
        <v>15557</v>
      </c>
    </row>
    <row r="5" spans="1:7" ht="45" customHeight="1" x14ac:dyDescent="0.25">
      <c r="A5" s="12" t="s">
        <v>20</v>
      </c>
      <c r="B5" s="13">
        <v>7</v>
      </c>
      <c r="C5" s="13">
        <v>135</v>
      </c>
      <c r="D5" s="14">
        <v>3183</v>
      </c>
      <c r="E5" s="15">
        <f>F5+G5</f>
        <v>8803</v>
      </c>
      <c r="F5" s="14">
        <v>4595</v>
      </c>
      <c r="G5" s="14">
        <v>4208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3222</v>
      </c>
      <c r="E6" s="11">
        <f>F6+G6</f>
        <v>8333</v>
      </c>
      <c r="F6" s="10">
        <v>4341</v>
      </c>
      <c r="G6" s="10">
        <v>3992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1090</v>
      </c>
      <c r="E7" s="11">
        <v>4284</v>
      </c>
      <c r="F7" s="10">
        <v>2285</v>
      </c>
      <c r="G7" s="10">
        <v>1999</v>
      </c>
    </row>
    <row r="8" spans="1:7" ht="45" customHeight="1" x14ac:dyDescent="0.25">
      <c r="A8" s="8" t="s">
        <v>23</v>
      </c>
      <c r="B8" s="9">
        <v>7</v>
      </c>
      <c r="C8" s="9">
        <v>97</v>
      </c>
      <c r="D8" s="10">
        <v>3048</v>
      </c>
      <c r="E8" s="11">
        <v>7991</v>
      </c>
      <c r="F8" s="10">
        <v>4267</v>
      </c>
      <c r="G8" s="10">
        <v>3724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1069</v>
      </c>
      <c r="E9" s="11">
        <v>3529</v>
      </c>
      <c r="F9" s="10">
        <v>1895</v>
      </c>
      <c r="G9" s="10">
        <v>1634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4" sqref="D4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10</v>
      </c>
      <c r="B1" s="18"/>
      <c r="C1" s="18"/>
      <c r="D1" s="18"/>
      <c r="E1" s="18"/>
      <c r="F1" s="18"/>
      <c r="G1" s="1" t="s">
        <v>11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27</v>
      </c>
    </row>
    <row r="3" spans="1:7" ht="45" customHeight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6</v>
      </c>
      <c r="F3" s="3" t="s">
        <v>17</v>
      </c>
      <c r="G3" s="3" t="s">
        <v>18</v>
      </c>
    </row>
    <row r="4" spans="1:7" s="7" customFormat="1" ht="45" customHeight="1" x14ac:dyDescent="0.25">
      <c r="A4" s="4" t="s">
        <v>19</v>
      </c>
      <c r="B4" s="5">
        <f>SUM(B5:B9)</f>
        <v>35</v>
      </c>
      <c r="C4" s="5">
        <f>SUM(C5:C9)</f>
        <v>441</v>
      </c>
      <c r="D4" s="5">
        <f>SUM(D5:D9)</f>
        <v>11602</v>
      </c>
      <c r="E4" s="6">
        <f>F4+G4</f>
        <v>32868</v>
      </c>
      <c r="F4" s="5">
        <f>SUM(F5:F9)</f>
        <v>17347</v>
      </c>
      <c r="G4" s="5">
        <f>SUM(G5:G9)</f>
        <v>15521</v>
      </c>
    </row>
    <row r="5" spans="1:7" ht="45" customHeight="1" x14ac:dyDescent="0.25">
      <c r="A5" s="12" t="s">
        <v>20</v>
      </c>
      <c r="B5" s="13">
        <v>7</v>
      </c>
      <c r="C5" s="13">
        <v>135</v>
      </c>
      <c r="D5" s="14">
        <v>3181</v>
      </c>
      <c r="E5" s="15">
        <f>F5+G5</f>
        <v>8786</v>
      </c>
      <c r="F5" s="14">
        <v>4581</v>
      </c>
      <c r="G5" s="14">
        <v>4205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3218</v>
      </c>
      <c r="E6" s="11">
        <f>F6+G6</f>
        <v>8309</v>
      </c>
      <c r="F6" s="10">
        <v>4325</v>
      </c>
      <c r="G6" s="10">
        <v>3984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1089</v>
      </c>
      <c r="E7" s="11">
        <v>4269</v>
      </c>
      <c r="F7" s="10">
        <v>2278</v>
      </c>
      <c r="G7" s="10">
        <v>1991</v>
      </c>
    </row>
    <row r="8" spans="1:7" ht="45" customHeight="1" x14ac:dyDescent="0.25">
      <c r="A8" s="8" t="s">
        <v>23</v>
      </c>
      <c r="B8" s="9">
        <v>7</v>
      </c>
      <c r="C8" s="9">
        <v>97</v>
      </c>
      <c r="D8" s="10">
        <v>3043</v>
      </c>
      <c r="E8" s="11">
        <v>7983</v>
      </c>
      <c r="F8" s="10">
        <v>4274</v>
      </c>
      <c r="G8" s="10">
        <v>3709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1071</v>
      </c>
      <c r="E9" s="11">
        <v>3521</v>
      </c>
      <c r="F9" s="10">
        <v>1889</v>
      </c>
      <c r="G9" s="10">
        <v>1632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6" sqref="C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10</v>
      </c>
      <c r="B1" s="18"/>
      <c r="C1" s="18"/>
      <c r="D1" s="18"/>
      <c r="E1" s="18"/>
      <c r="F1" s="18"/>
      <c r="G1" s="1" t="s">
        <v>11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28</v>
      </c>
    </row>
    <row r="3" spans="1:7" ht="45" customHeight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6</v>
      </c>
      <c r="F3" s="3" t="s">
        <v>17</v>
      </c>
      <c r="G3" s="3" t="s">
        <v>18</v>
      </c>
    </row>
    <row r="4" spans="1:7" s="7" customFormat="1" ht="45" customHeight="1" x14ac:dyDescent="0.25">
      <c r="A4" s="4" t="s">
        <v>19</v>
      </c>
      <c r="B4" s="5">
        <f>SUM(B5:B9)</f>
        <v>35</v>
      </c>
      <c r="C4" s="5">
        <f>SUM(C5:C9)</f>
        <v>441</v>
      </c>
      <c r="D4" s="5">
        <f>SUM(D5:D9)</f>
        <v>11605</v>
      </c>
      <c r="E4" s="6">
        <f>F4+G4</f>
        <v>32832</v>
      </c>
      <c r="F4" s="5">
        <f>SUM(F5:F9)</f>
        <v>17314</v>
      </c>
      <c r="G4" s="5">
        <f>SUM(G5:G9)</f>
        <v>15518</v>
      </c>
    </row>
    <row r="5" spans="1:7" ht="45" customHeight="1" x14ac:dyDescent="0.25">
      <c r="A5" s="12" t="s">
        <v>20</v>
      </c>
      <c r="B5" s="13">
        <v>7</v>
      </c>
      <c r="C5" s="13">
        <v>135</v>
      </c>
      <c r="D5" s="14">
        <v>3182</v>
      </c>
      <c r="E5" s="15">
        <f>F5+G5</f>
        <v>8784</v>
      </c>
      <c r="F5" s="14">
        <v>4575</v>
      </c>
      <c r="G5" s="14">
        <v>4209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3218</v>
      </c>
      <c r="E6" s="11">
        <f>F6+G6</f>
        <v>8300</v>
      </c>
      <c r="F6" s="10">
        <v>4320</v>
      </c>
      <c r="G6" s="10">
        <v>3980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1089</v>
      </c>
      <c r="E7" s="11">
        <v>4244</v>
      </c>
      <c r="F7" s="10">
        <v>2265</v>
      </c>
      <c r="G7" s="10">
        <v>1979</v>
      </c>
    </row>
    <row r="8" spans="1:7" ht="45" customHeight="1" x14ac:dyDescent="0.25">
      <c r="A8" s="8" t="s">
        <v>23</v>
      </c>
      <c r="B8" s="13">
        <v>7</v>
      </c>
      <c r="C8" s="13">
        <v>97</v>
      </c>
      <c r="D8" s="14">
        <v>3047</v>
      </c>
      <c r="E8" s="15">
        <v>7971</v>
      </c>
      <c r="F8" s="14">
        <v>4260</v>
      </c>
      <c r="G8" s="14">
        <v>3711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1069</v>
      </c>
      <c r="E9" s="11">
        <v>3533</v>
      </c>
      <c r="F9" s="10">
        <v>1894</v>
      </c>
      <c r="G9" s="10">
        <v>1639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6" sqref="D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10</v>
      </c>
      <c r="B1" s="18"/>
      <c r="C1" s="18"/>
      <c r="D1" s="18"/>
      <c r="E1" s="18"/>
      <c r="F1" s="18"/>
      <c r="G1" s="1" t="s">
        <v>11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29</v>
      </c>
    </row>
    <row r="3" spans="1:7" ht="45" customHeight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6</v>
      </c>
      <c r="F3" s="3" t="s">
        <v>17</v>
      </c>
      <c r="G3" s="3" t="s">
        <v>18</v>
      </c>
    </row>
    <row r="4" spans="1:7" s="7" customFormat="1" ht="45" customHeight="1" x14ac:dyDescent="0.25">
      <c r="A4" s="4" t="s">
        <v>19</v>
      </c>
      <c r="B4" s="5">
        <f>SUM(B5:B9)</f>
        <v>35</v>
      </c>
      <c r="C4" s="5">
        <f>SUM(C5:C9)</f>
        <v>441</v>
      </c>
      <c r="D4" s="5">
        <f>SUM(D5:D9)</f>
        <v>11607</v>
      </c>
      <c r="E4" s="6">
        <f>F4+G4</f>
        <v>32813</v>
      </c>
      <c r="F4" s="5">
        <f>SUM(F5:F9)</f>
        <v>17293</v>
      </c>
      <c r="G4" s="5">
        <f>SUM(G5:G9)</f>
        <v>15520</v>
      </c>
    </row>
    <row r="5" spans="1:7" ht="45" customHeight="1" x14ac:dyDescent="0.25">
      <c r="A5" s="12" t="s">
        <v>20</v>
      </c>
      <c r="B5" s="13">
        <v>7</v>
      </c>
      <c r="C5" s="13">
        <v>135</v>
      </c>
      <c r="D5" s="14">
        <v>3177</v>
      </c>
      <c r="E5" s="17">
        <f>SUM(F5:G5)</f>
        <v>8770</v>
      </c>
      <c r="F5" s="14">
        <v>4566</v>
      </c>
      <c r="G5" s="14">
        <v>4204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3220</v>
      </c>
      <c r="E6" s="11">
        <f>F6+G6</f>
        <v>8280</v>
      </c>
      <c r="F6" s="10">
        <v>4312</v>
      </c>
      <c r="G6" s="10">
        <v>3968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1089</v>
      </c>
      <c r="E7" s="11">
        <v>4254</v>
      </c>
      <c r="F7" s="10">
        <v>2259</v>
      </c>
      <c r="G7" s="10">
        <v>1995</v>
      </c>
    </row>
    <row r="8" spans="1:7" ht="45" customHeight="1" x14ac:dyDescent="0.25">
      <c r="A8" s="8" t="s">
        <v>23</v>
      </c>
      <c r="B8" s="9">
        <v>7</v>
      </c>
      <c r="C8" s="9">
        <v>97</v>
      </c>
      <c r="D8" s="10">
        <v>3050</v>
      </c>
      <c r="E8" s="11">
        <v>7982</v>
      </c>
      <c r="F8" s="10">
        <v>4261</v>
      </c>
      <c r="G8" s="10">
        <v>3721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1071</v>
      </c>
      <c r="E9" s="11">
        <v>3527</v>
      </c>
      <c r="F9" s="10">
        <v>1895</v>
      </c>
      <c r="G9" s="10">
        <v>1632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5" sqref="C5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10</v>
      </c>
      <c r="B1" s="18"/>
      <c r="C1" s="18"/>
      <c r="D1" s="18"/>
      <c r="E1" s="18"/>
      <c r="F1" s="18"/>
      <c r="G1" s="1" t="s">
        <v>11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30</v>
      </c>
    </row>
    <row r="3" spans="1:7" ht="45" customHeight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6</v>
      </c>
      <c r="F3" s="3" t="s">
        <v>17</v>
      </c>
      <c r="G3" s="3" t="s">
        <v>18</v>
      </c>
    </row>
    <row r="4" spans="1:7" s="7" customFormat="1" ht="45" customHeight="1" x14ac:dyDescent="0.25">
      <c r="A4" s="4" t="s">
        <v>19</v>
      </c>
      <c r="B4" s="5">
        <f>SUM(B5:B9)</f>
        <v>35</v>
      </c>
      <c r="C4" s="5">
        <f>SUM(C5:C9)</f>
        <v>441</v>
      </c>
      <c r="D4" s="5">
        <f>SUM(D5:D9)</f>
        <v>11603</v>
      </c>
      <c r="E4" s="6">
        <f>F4+G4</f>
        <v>32794</v>
      </c>
      <c r="F4" s="5">
        <f>SUM(F5:F9)</f>
        <v>17286</v>
      </c>
      <c r="G4" s="5">
        <f>SUM(G5:G9)</f>
        <v>15508</v>
      </c>
    </row>
    <row r="5" spans="1:7" ht="45" customHeight="1" x14ac:dyDescent="0.25">
      <c r="A5" s="12" t="s">
        <v>20</v>
      </c>
      <c r="B5" s="13">
        <v>7</v>
      </c>
      <c r="C5" s="13">
        <v>135</v>
      </c>
      <c r="D5" s="14">
        <v>3176</v>
      </c>
      <c r="E5" s="15">
        <f>F5+G5</f>
        <v>8768</v>
      </c>
      <c r="F5" s="14">
        <v>4561</v>
      </c>
      <c r="G5" s="14">
        <v>4207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3217</v>
      </c>
      <c r="E6" s="11">
        <f>F6+G6</f>
        <v>8278</v>
      </c>
      <c r="F6" s="10">
        <v>4316</v>
      </c>
      <c r="G6" s="10">
        <v>3962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1089</v>
      </c>
      <c r="E7" s="11">
        <v>4241</v>
      </c>
      <c r="F7" s="10">
        <v>2254</v>
      </c>
      <c r="G7" s="10">
        <v>1987</v>
      </c>
    </row>
    <row r="8" spans="1:7" ht="45" customHeight="1" x14ac:dyDescent="0.25">
      <c r="A8" s="8" t="s">
        <v>23</v>
      </c>
      <c r="B8" s="9">
        <v>7</v>
      </c>
      <c r="C8" s="9">
        <v>97</v>
      </c>
      <c r="D8" s="10">
        <v>3050</v>
      </c>
      <c r="E8" s="11">
        <v>7978</v>
      </c>
      <c r="F8" s="10">
        <v>4258</v>
      </c>
      <c r="G8" s="10">
        <v>3720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1071</v>
      </c>
      <c r="E9" s="11">
        <v>3529</v>
      </c>
      <c r="F9" s="10">
        <v>1897</v>
      </c>
      <c r="G9" s="10">
        <v>1632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5" sqref="C5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10</v>
      </c>
      <c r="B1" s="18"/>
      <c r="C1" s="18"/>
      <c r="D1" s="18"/>
      <c r="E1" s="18"/>
      <c r="F1" s="18"/>
      <c r="G1" s="1" t="s">
        <v>11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31</v>
      </c>
    </row>
    <row r="3" spans="1:7" ht="45" customHeight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6</v>
      </c>
      <c r="F3" s="3" t="s">
        <v>17</v>
      </c>
      <c r="G3" s="3" t="s">
        <v>18</v>
      </c>
    </row>
    <row r="4" spans="1:7" s="7" customFormat="1" ht="45" customHeight="1" x14ac:dyDescent="0.25">
      <c r="A4" s="4" t="s">
        <v>19</v>
      </c>
      <c r="B4" s="5">
        <f>SUM(B5:B9)</f>
        <v>35</v>
      </c>
      <c r="C4" s="5">
        <f>SUM(C5:C9)</f>
        <v>441</v>
      </c>
      <c r="D4" s="5">
        <f>SUM(D5:D9)</f>
        <v>11599</v>
      </c>
      <c r="E4" s="6">
        <f>F4+G4</f>
        <v>32810</v>
      </c>
      <c r="F4" s="5">
        <f>SUM(F5:F9)</f>
        <v>17280</v>
      </c>
      <c r="G4" s="5">
        <f>SUM(G5:G9)</f>
        <v>15530</v>
      </c>
    </row>
    <row r="5" spans="1:7" ht="45" customHeight="1" x14ac:dyDescent="0.25">
      <c r="A5" s="12" t="s">
        <v>20</v>
      </c>
      <c r="B5" s="13">
        <v>7</v>
      </c>
      <c r="C5" s="13">
        <v>135</v>
      </c>
      <c r="D5" s="14">
        <v>3178</v>
      </c>
      <c r="E5" s="15">
        <f>F5+G5</f>
        <v>8779</v>
      </c>
      <c r="F5" s="14">
        <v>4563</v>
      </c>
      <c r="G5" s="14">
        <v>4216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3211</v>
      </c>
      <c r="E6" s="11">
        <f>F6+G6</f>
        <v>8271</v>
      </c>
      <c r="F6" s="10">
        <v>4306</v>
      </c>
      <c r="G6" s="10">
        <v>3965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1090</v>
      </c>
      <c r="E7" s="11">
        <v>4234</v>
      </c>
      <c r="F7" s="10">
        <v>2249</v>
      </c>
      <c r="G7" s="10">
        <v>1985</v>
      </c>
    </row>
    <row r="8" spans="1:7" ht="45" customHeight="1" x14ac:dyDescent="0.25">
      <c r="A8" s="8" t="s">
        <v>23</v>
      </c>
      <c r="B8" s="9">
        <v>7</v>
      </c>
      <c r="C8" s="9">
        <v>97</v>
      </c>
      <c r="D8" s="10">
        <v>3051</v>
      </c>
      <c r="E8" s="11">
        <v>7984</v>
      </c>
      <c r="F8" s="10">
        <v>4259</v>
      </c>
      <c r="G8" s="10">
        <v>3725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1069</v>
      </c>
      <c r="E9" s="11">
        <v>3542</v>
      </c>
      <c r="F9" s="10">
        <v>1903</v>
      </c>
      <c r="G9" s="10">
        <v>1639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5" sqref="E5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18" t="s">
        <v>10</v>
      </c>
      <c r="B1" s="18"/>
      <c r="C1" s="18"/>
      <c r="D1" s="18"/>
      <c r="E1" s="18"/>
      <c r="F1" s="18"/>
      <c r="G1" s="1" t="s">
        <v>11</v>
      </c>
    </row>
    <row r="2" spans="1:7" ht="50.1" customHeight="1" x14ac:dyDescent="0.25">
      <c r="A2" s="19"/>
      <c r="B2" s="19"/>
      <c r="C2" s="19"/>
      <c r="D2" s="19"/>
      <c r="E2" s="19"/>
      <c r="F2" s="19"/>
      <c r="G2" s="1" t="s">
        <v>32</v>
      </c>
    </row>
    <row r="3" spans="1:7" ht="45" customHeight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3" t="s">
        <v>6</v>
      </c>
      <c r="F3" s="3" t="s">
        <v>17</v>
      </c>
      <c r="G3" s="3" t="s">
        <v>18</v>
      </c>
    </row>
    <row r="4" spans="1:7" s="7" customFormat="1" ht="45" customHeight="1" x14ac:dyDescent="0.25">
      <c r="A4" s="4" t="s">
        <v>19</v>
      </c>
      <c r="B4" s="5">
        <f>SUM(B5:B9)</f>
        <v>35</v>
      </c>
      <c r="C4" s="5">
        <f>SUM(C5:C9)</f>
        <v>441</v>
      </c>
      <c r="D4" s="5">
        <f>SUM(D5:D9)</f>
        <v>11613</v>
      </c>
      <c r="E4" s="6">
        <f>F4+G4</f>
        <v>32776</v>
      </c>
      <c r="F4" s="5">
        <f>SUM(F5:F9)</f>
        <v>17260</v>
      </c>
      <c r="G4" s="5">
        <f>SUM(G5:G9)</f>
        <v>15516</v>
      </c>
    </row>
    <row r="5" spans="1:7" ht="45" customHeight="1" x14ac:dyDescent="0.25">
      <c r="A5" s="8" t="s">
        <v>20</v>
      </c>
      <c r="B5" s="9">
        <v>7</v>
      </c>
      <c r="C5" s="9">
        <v>135</v>
      </c>
      <c r="D5" s="10">
        <v>3177</v>
      </c>
      <c r="E5" s="11">
        <f>F5+G5</f>
        <v>8769</v>
      </c>
      <c r="F5" s="10">
        <v>4564</v>
      </c>
      <c r="G5" s="10">
        <v>4205</v>
      </c>
    </row>
    <row r="6" spans="1:7" ht="45" customHeight="1" x14ac:dyDescent="0.25">
      <c r="A6" s="8" t="s">
        <v>21</v>
      </c>
      <c r="B6" s="9">
        <v>10</v>
      </c>
      <c r="C6" s="9">
        <v>125</v>
      </c>
      <c r="D6" s="10">
        <v>3228</v>
      </c>
      <c r="E6" s="11">
        <f>F6+G6</f>
        <v>8259</v>
      </c>
      <c r="F6" s="10">
        <v>4303</v>
      </c>
      <c r="G6" s="10">
        <v>3956</v>
      </c>
    </row>
    <row r="7" spans="1:7" ht="45" customHeight="1" x14ac:dyDescent="0.25">
      <c r="A7" s="8" t="s">
        <v>22</v>
      </c>
      <c r="B7" s="9">
        <v>6</v>
      </c>
      <c r="C7" s="9">
        <v>41</v>
      </c>
      <c r="D7" s="10">
        <v>1092</v>
      </c>
      <c r="E7" s="11">
        <v>4226</v>
      </c>
      <c r="F7" s="10">
        <v>2242</v>
      </c>
      <c r="G7" s="10">
        <v>1984</v>
      </c>
    </row>
    <row r="8" spans="1:7" ht="45" customHeight="1" x14ac:dyDescent="0.25">
      <c r="A8" s="8" t="s">
        <v>23</v>
      </c>
      <c r="B8" s="9">
        <v>7</v>
      </c>
      <c r="C8" s="9">
        <v>97</v>
      </c>
      <c r="D8" s="10">
        <v>3048</v>
      </c>
      <c r="E8" s="11">
        <v>7973</v>
      </c>
      <c r="F8" s="10">
        <v>4249</v>
      </c>
      <c r="G8" s="10">
        <v>3724</v>
      </c>
    </row>
    <row r="9" spans="1:7" ht="45" customHeight="1" x14ac:dyDescent="0.25">
      <c r="A9" s="8" t="s">
        <v>24</v>
      </c>
      <c r="B9" s="9">
        <v>5</v>
      </c>
      <c r="C9" s="9">
        <v>43</v>
      </c>
      <c r="D9" s="10">
        <v>1068</v>
      </c>
      <c r="E9" s="11">
        <v>3549</v>
      </c>
      <c r="F9" s="10">
        <v>1902</v>
      </c>
      <c r="G9" s="10">
        <v>1647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10601</vt:lpstr>
      <vt:lpstr>10602</vt:lpstr>
      <vt:lpstr>10603</vt:lpstr>
      <vt:lpstr>10604</vt:lpstr>
      <vt:lpstr>10605</vt:lpstr>
      <vt:lpstr>10606</vt:lpstr>
      <vt:lpstr>10607</vt:lpstr>
      <vt:lpstr>10608</vt:lpstr>
      <vt:lpstr>10609</vt:lpstr>
      <vt:lpstr>10610</vt:lpstr>
      <vt:lpstr>10611</vt:lpstr>
      <vt:lpstr>10612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2017-11-06T09:39:21Z</dcterms:created>
  <dcterms:modified xsi:type="dcterms:W3CDTF">2018-01-05T01:30:28Z</dcterms:modified>
</cp:coreProperties>
</file>