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95" windowHeight="7335" activeTab="11"/>
  </bookViews>
  <sheets>
    <sheet name="10701" sheetId="1" r:id="rId1"/>
    <sheet name="10702" sheetId="4" r:id="rId2"/>
    <sheet name="10703" sheetId="5" r:id="rId3"/>
    <sheet name="10704" sheetId="6" r:id="rId4"/>
    <sheet name="10705" sheetId="7" r:id="rId5"/>
    <sheet name="10706" sheetId="8" r:id="rId6"/>
    <sheet name="10707" sheetId="9" r:id="rId7"/>
    <sheet name="10708" sheetId="10" r:id="rId8"/>
    <sheet name="10709" sheetId="11" r:id="rId9"/>
    <sheet name="10710" sheetId="12" r:id="rId10"/>
    <sheet name="10711" sheetId="13" r:id="rId11"/>
    <sheet name="10712" sheetId="14" r:id="rId12"/>
  </sheets>
  <calcPr calcId="145621"/>
</workbook>
</file>

<file path=xl/calcChain.xml><?xml version="1.0" encoding="utf-8"?>
<calcChain xmlns="http://schemas.openxmlformats.org/spreadsheetml/2006/main">
  <c r="E9" i="14" l="1"/>
  <c r="E7" i="14"/>
  <c r="E6" i="14"/>
  <c r="E8" i="14"/>
  <c r="E5" i="14"/>
  <c r="E8" i="13" l="1"/>
  <c r="E6" i="13"/>
  <c r="E5" i="13"/>
  <c r="E5" i="12" l="1"/>
  <c r="E8" i="12"/>
  <c r="E6" i="12"/>
  <c r="E5" i="11" l="1"/>
  <c r="E8" i="11"/>
  <c r="E6" i="11"/>
  <c r="E6" i="10" l="1"/>
  <c r="E8" i="10"/>
  <c r="E5" i="10"/>
  <c r="E8" i="9" l="1"/>
  <c r="E6" i="9"/>
  <c r="E5" i="9"/>
  <c r="E6" i="8" l="1"/>
  <c r="E5" i="8"/>
  <c r="E6" i="7" l="1"/>
  <c r="E5" i="7"/>
  <c r="E6" i="6" l="1"/>
  <c r="E7" i="6"/>
  <c r="E8" i="6"/>
  <c r="E9" i="6"/>
  <c r="E5" i="6" l="1"/>
  <c r="E6" i="5" l="1"/>
  <c r="E5" i="5"/>
  <c r="E6" i="4" l="1"/>
  <c r="E5" i="4"/>
  <c r="E6" i="1" l="1"/>
  <c r="E5" i="1"/>
  <c r="G4" i="14" l="1"/>
  <c r="F4" i="14"/>
  <c r="D4" i="14"/>
  <c r="C4" i="14"/>
  <c r="B4" i="14"/>
  <c r="E4" i="14" l="1"/>
  <c r="B4" i="13"/>
  <c r="C4" i="13"/>
  <c r="D4" i="13"/>
  <c r="F4" i="13"/>
  <c r="G4" i="13"/>
  <c r="E4" i="13" l="1"/>
  <c r="G4" i="11"/>
  <c r="F4" i="11"/>
  <c r="D4" i="11"/>
  <c r="C4" i="11"/>
  <c r="B4" i="11"/>
  <c r="G4" i="10"/>
  <c r="F4" i="10"/>
  <c r="D4" i="10"/>
  <c r="C4" i="10"/>
  <c r="B4" i="10"/>
  <c r="G4" i="9"/>
  <c r="F4" i="9"/>
  <c r="D4" i="9"/>
  <c r="C4" i="9"/>
  <c r="B4" i="9"/>
  <c r="G4" i="8"/>
  <c r="F4" i="8"/>
  <c r="D4" i="8"/>
  <c r="C4" i="8"/>
  <c r="B4" i="8"/>
  <c r="G4" i="7"/>
  <c r="E4" i="7" s="1"/>
  <c r="F4" i="7"/>
  <c r="D4" i="7"/>
  <c r="C4" i="7"/>
  <c r="B4" i="7"/>
  <c r="G4" i="6"/>
  <c r="F4" i="6"/>
  <c r="E4" i="6" s="1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E4" i="1" s="1"/>
  <c r="D4" i="1"/>
  <c r="C4" i="1"/>
  <c r="B4" i="1"/>
  <c r="G4" i="12"/>
  <c r="F4" i="12"/>
  <c r="D4" i="12"/>
  <c r="C4" i="12"/>
  <c r="B4" i="12"/>
  <c r="E4" i="11" l="1"/>
  <c r="E4" i="10"/>
  <c r="E4" i="8"/>
  <c r="E4" i="9"/>
  <c r="E4" i="5"/>
  <c r="E4" i="4"/>
  <c r="E4" i="12"/>
</calcChain>
</file>

<file path=xl/sharedStrings.xml><?xml version="1.0" encoding="utf-8"?>
<sst xmlns="http://schemas.openxmlformats.org/spreadsheetml/2006/main" count="192" uniqueCount="41">
  <si>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</si>
  <si>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</si>
  <si>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</si>
  <si>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</si>
  <si>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</si>
  <si>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</si>
  <si>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</si>
  <si>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</si>
  <si>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</si>
  <si>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</si>
  <si>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</si>
  <si>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</si>
  <si>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</si>
  <si>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</si>
  <si>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</si>
  <si>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</si>
  <si>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</si>
  <si>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</si>
  <si>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</si>
  <si>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</si>
  <si>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</si>
  <si>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</si>
  <si>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</si>
  <si>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</si>
  <si>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</si>
  <si>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</si>
  <si>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</si>
  <si>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</si>
  <si>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</si>
  <si>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107年02月</t>
    <phoneticPr fontId="3" type="noConversion"/>
  </si>
  <si>
    <t>107年03月</t>
    <phoneticPr fontId="3" type="noConversion"/>
  </si>
  <si>
    <t>107年04月</t>
    <phoneticPr fontId="3" type="noConversion"/>
  </si>
  <si>
    <t>107年05月</t>
    <phoneticPr fontId="3" type="noConversion"/>
  </si>
  <si>
    <t>107年06月</t>
    <phoneticPr fontId="3" type="noConversion"/>
  </si>
  <si>
    <t>107年07月</t>
    <phoneticPr fontId="3" type="noConversion"/>
  </si>
  <si>
    <t>107年08月</t>
    <phoneticPr fontId="3" type="noConversion"/>
  </si>
  <si>
    <t>107年09月</t>
    <phoneticPr fontId="3" type="noConversion"/>
  </si>
  <si>
    <t>107年10月</t>
    <phoneticPr fontId="3" type="noConversion"/>
  </si>
  <si>
    <t>107年11月</t>
    <phoneticPr fontId="3" type="noConversion"/>
  </si>
  <si>
    <t>107年12月</t>
    <phoneticPr fontId="3" type="noConversion"/>
  </si>
  <si>
    <t>107年01月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</si>
</sst>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3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6" sqref="G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40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11594</v>
      </c>
      <c r="E4" s="6">
        <f>F4+G4</f>
        <v>32679</v>
      </c>
      <c r="F4" s="5">
        <f>SUM(F5:F9)</f>
        <v>17204</v>
      </c>
      <c r="G4" s="5">
        <f>SUM(G5:G9)</f>
        <v>15475</v>
      </c>
    </row>
    <row r="5" spans="1:7" ht="45" customHeight="1" x14ac:dyDescent="0.25">
      <c r="A5" s="8" t="s">
        <v>19</v>
      </c>
      <c r="B5" s="15">
        <v>7</v>
      </c>
      <c r="C5" s="15">
        <v>135</v>
      </c>
      <c r="D5" s="16">
        <v>3175</v>
      </c>
      <c r="E5" s="17">
        <f>F5+G5</f>
        <v>8735</v>
      </c>
      <c r="F5" s="16">
        <v>4538</v>
      </c>
      <c r="G5" s="16">
        <v>4197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3213</v>
      </c>
      <c r="E6" s="18">
        <f>F6+G6</f>
        <v>8222</v>
      </c>
      <c r="F6" s="14">
        <v>4292</v>
      </c>
      <c r="G6" s="14">
        <v>3930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18">
        <v>4219</v>
      </c>
      <c r="F7" s="14">
        <v>2246</v>
      </c>
      <c r="G7" s="14">
        <v>1973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3048</v>
      </c>
      <c r="E8" s="18">
        <v>7935</v>
      </c>
      <c r="F8" s="14">
        <v>4228</v>
      </c>
      <c r="G8" s="14">
        <v>3707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1068</v>
      </c>
      <c r="E9" s="18">
        <v>3568</v>
      </c>
      <c r="F9" s="14">
        <v>1900</v>
      </c>
      <c r="G9" s="14">
        <v>1668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7" sqref="D7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0</v>
      </c>
      <c r="B1" s="22"/>
      <c r="C1" s="22"/>
      <c r="D1" s="22"/>
      <c r="E1" s="22"/>
      <c r="F1" s="22"/>
      <c r="G1" s="1" t="s">
        <v>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37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11568</v>
      </c>
      <c r="E4" s="6">
        <f>F4+G4</f>
        <v>32688</v>
      </c>
      <c r="F4" s="5">
        <f>SUM(F5:F9)</f>
        <v>17163</v>
      </c>
      <c r="G4" s="5">
        <f>SUM(G5:G9)</f>
        <v>15525</v>
      </c>
    </row>
    <row r="5" spans="1:7" ht="45" customHeight="1" x14ac:dyDescent="0.25">
      <c r="A5" s="8" t="s">
        <v>28</v>
      </c>
      <c r="B5" s="15">
        <v>7</v>
      </c>
      <c r="C5" s="15">
        <v>135</v>
      </c>
      <c r="D5" s="16">
        <v>3159</v>
      </c>
      <c r="E5" s="21">
        <f>F5+G5</f>
        <v>8727</v>
      </c>
      <c r="F5" s="16">
        <v>4540</v>
      </c>
      <c r="G5" s="16">
        <v>4187</v>
      </c>
    </row>
    <row r="6" spans="1:7" ht="45" customHeight="1" x14ac:dyDescent="0.25">
      <c r="A6" s="8" t="s">
        <v>24</v>
      </c>
      <c r="B6" s="13">
        <v>10</v>
      </c>
      <c r="C6" s="13">
        <v>125</v>
      </c>
      <c r="D6" s="14">
        <v>3202</v>
      </c>
      <c r="E6" s="10">
        <f>F6+G6</f>
        <v>8207</v>
      </c>
      <c r="F6" s="14">
        <v>4269</v>
      </c>
      <c r="G6" s="14">
        <v>3938</v>
      </c>
    </row>
    <row r="7" spans="1:7" ht="45" customHeight="1" x14ac:dyDescent="0.25">
      <c r="A7" s="8" t="s">
        <v>26</v>
      </c>
      <c r="B7" s="13">
        <v>6</v>
      </c>
      <c r="C7" s="13">
        <v>41</v>
      </c>
      <c r="D7" s="14">
        <v>1091</v>
      </c>
      <c r="E7" s="10">
        <v>4207</v>
      </c>
      <c r="F7" s="14">
        <v>2232</v>
      </c>
      <c r="G7" s="14">
        <v>1975</v>
      </c>
    </row>
    <row r="8" spans="1:7" ht="45" customHeight="1" x14ac:dyDescent="0.25">
      <c r="A8" s="8" t="s">
        <v>27</v>
      </c>
      <c r="B8" s="13">
        <v>7</v>
      </c>
      <c r="C8" s="13">
        <v>97</v>
      </c>
      <c r="D8" s="14">
        <v>3046</v>
      </c>
      <c r="E8" s="10">
        <f>F8+G8</f>
        <v>7891</v>
      </c>
      <c r="F8" s="14">
        <v>4177</v>
      </c>
      <c r="G8" s="14">
        <v>3714</v>
      </c>
    </row>
    <row r="9" spans="1:7" ht="45" customHeight="1" x14ac:dyDescent="0.25">
      <c r="A9" s="8" t="s">
        <v>25</v>
      </c>
      <c r="B9" s="13">
        <v>5</v>
      </c>
      <c r="C9" s="13">
        <v>43</v>
      </c>
      <c r="D9" s="14">
        <v>1070</v>
      </c>
      <c r="E9" s="10">
        <v>3656</v>
      </c>
      <c r="F9" s="14">
        <v>1945</v>
      </c>
      <c r="G9" s="14">
        <v>1711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6" sqref="D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0</v>
      </c>
      <c r="B1" s="22"/>
      <c r="C1" s="22"/>
      <c r="D1" s="22"/>
      <c r="E1" s="22"/>
      <c r="F1" s="22"/>
      <c r="G1" s="1" t="s">
        <v>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38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11565</v>
      </c>
      <c r="E4" s="6">
        <f>F4+G4</f>
        <v>32643</v>
      </c>
      <c r="F4" s="5">
        <f>SUM(F5:F9)</f>
        <v>17136</v>
      </c>
      <c r="G4" s="5">
        <f>SUM(G5:G9)</f>
        <v>15507</v>
      </c>
    </row>
    <row r="5" spans="1:7" ht="45" customHeight="1" x14ac:dyDescent="0.25">
      <c r="A5" s="8" t="s">
        <v>19</v>
      </c>
      <c r="B5" s="15">
        <v>7</v>
      </c>
      <c r="C5" s="15">
        <v>135</v>
      </c>
      <c r="D5" s="16">
        <v>3158</v>
      </c>
      <c r="E5" s="17">
        <f>F5+G5</f>
        <v>8708</v>
      </c>
      <c r="F5" s="16">
        <v>4528</v>
      </c>
      <c r="G5" s="16">
        <v>4180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3197</v>
      </c>
      <c r="E6" s="10">
        <f>F6+G6</f>
        <v>8202</v>
      </c>
      <c r="F6" s="14">
        <v>4262</v>
      </c>
      <c r="G6" s="14">
        <v>3940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10">
        <v>4196</v>
      </c>
      <c r="F7" s="14">
        <v>2230</v>
      </c>
      <c r="G7" s="14">
        <v>1966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3049</v>
      </c>
      <c r="E8" s="10">
        <f>F8+G8</f>
        <v>7890</v>
      </c>
      <c r="F8" s="14">
        <v>4176</v>
      </c>
      <c r="G8" s="14">
        <v>3714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1071</v>
      </c>
      <c r="E9" s="10">
        <v>3647</v>
      </c>
      <c r="F9" s="14">
        <v>1940</v>
      </c>
      <c r="G9" s="14">
        <v>1707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6" sqref="G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0</v>
      </c>
      <c r="B1" s="22"/>
      <c r="C1" s="22"/>
      <c r="D1" s="22"/>
      <c r="E1" s="22"/>
      <c r="F1" s="22"/>
      <c r="G1" s="1" t="s">
        <v>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39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11555</v>
      </c>
      <c r="E4" s="6">
        <f t="shared" ref="E4" si="0">F4+G4</f>
        <v>32591</v>
      </c>
      <c r="F4" s="5">
        <f>SUM(F5:F9)</f>
        <v>17104</v>
      </c>
      <c r="G4" s="5">
        <f>SUM(G5:G9)</f>
        <v>15487</v>
      </c>
    </row>
    <row r="5" spans="1:7" ht="45" customHeight="1" x14ac:dyDescent="0.25">
      <c r="A5" s="8" t="s">
        <v>19</v>
      </c>
      <c r="B5" s="15">
        <v>7</v>
      </c>
      <c r="C5" s="15">
        <v>135</v>
      </c>
      <c r="D5" s="16">
        <v>3157</v>
      </c>
      <c r="E5" s="21">
        <f>F5+G5</f>
        <v>8703</v>
      </c>
      <c r="F5" s="16">
        <v>4522</v>
      </c>
      <c r="G5" s="16">
        <v>4181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3194</v>
      </c>
      <c r="E6" s="10">
        <f>F6+G6</f>
        <v>8199</v>
      </c>
      <c r="F6" s="14">
        <v>4259</v>
      </c>
      <c r="G6" s="14">
        <v>3940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1089</v>
      </c>
      <c r="E7" s="10">
        <f>F7+G7</f>
        <v>4186</v>
      </c>
      <c r="F7" s="14">
        <v>2226</v>
      </c>
      <c r="G7" s="14">
        <v>1960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3044</v>
      </c>
      <c r="E8" s="10">
        <f>F8+G8</f>
        <v>7875</v>
      </c>
      <c r="F8" s="14">
        <v>4165</v>
      </c>
      <c r="G8" s="14">
        <v>3710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1071</v>
      </c>
      <c r="E9" s="10">
        <f>F9+G9</f>
        <v>3628</v>
      </c>
      <c r="F9" s="14">
        <v>1932</v>
      </c>
      <c r="G9" s="14">
        <v>1696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9" sqref="B9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29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11589</v>
      </c>
      <c r="E4" s="6">
        <f>F4+G4</f>
        <v>32687</v>
      </c>
      <c r="F4" s="5">
        <f>SUM(F5:F9)</f>
        <v>17209</v>
      </c>
      <c r="G4" s="5">
        <f>SUM(G5:G9)</f>
        <v>15478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3174</v>
      </c>
      <c r="E5" s="17">
        <f>F5+G5</f>
        <v>8743</v>
      </c>
      <c r="F5" s="16">
        <v>4543</v>
      </c>
      <c r="G5" s="16">
        <v>4200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3209</v>
      </c>
      <c r="E6" s="10">
        <f>F6+G6</f>
        <v>8228</v>
      </c>
      <c r="F6" s="14">
        <v>4298</v>
      </c>
      <c r="G6" s="14">
        <v>3930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1090</v>
      </c>
      <c r="E7" s="12">
        <v>4220</v>
      </c>
      <c r="F7" s="9">
        <v>2241</v>
      </c>
      <c r="G7" s="9">
        <v>1979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3047</v>
      </c>
      <c r="E8" s="18">
        <v>7932</v>
      </c>
      <c r="F8" s="14">
        <v>4223</v>
      </c>
      <c r="G8" s="14">
        <v>3709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1069</v>
      </c>
      <c r="E9" s="18">
        <v>3564</v>
      </c>
      <c r="F9" s="14">
        <v>1904</v>
      </c>
      <c r="G9" s="14">
        <v>1660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11597</v>
      </c>
      <c r="E4" s="6">
        <f>F4+G4</f>
        <v>32693</v>
      </c>
      <c r="F4" s="5">
        <f>SUM(F5:F9)</f>
        <v>17201</v>
      </c>
      <c r="G4" s="5">
        <f>SUM(G5:G9)</f>
        <v>15492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3176</v>
      </c>
      <c r="E5" s="17">
        <f>F5+G5</f>
        <v>8751</v>
      </c>
      <c r="F5" s="16">
        <v>4549</v>
      </c>
      <c r="G5" s="16">
        <v>4202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3222</v>
      </c>
      <c r="E6" s="10">
        <f>F6+G6</f>
        <v>8213</v>
      </c>
      <c r="F6" s="14">
        <v>4283</v>
      </c>
      <c r="G6" s="14">
        <v>3930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1088</v>
      </c>
      <c r="E7" s="10">
        <v>4211</v>
      </c>
      <c r="F7" s="9">
        <v>2236</v>
      </c>
      <c r="G7" s="9">
        <v>1975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3040</v>
      </c>
      <c r="E8" s="18">
        <v>7909</v>
      </c>
      <c r="F8" s="14">
        <v>4204</v>
      </c>
      <c r="G8" s="14">
        <v>3705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1071</v>
      </c>
      <c r="E9" s="18">
        <v>3609</v>
      </c>
      <c r="F9" s="14">
        <v>1929</v>
      </c>
      <c r="G9" s="14">
        <v>1680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5" sqref="F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31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11591</v>
      </c>
      <c r="E4" s="6">
        <f>F4+G4</f>
        <v>32703</v>
      </c>
      <c r="F4" s="5">
        <f>SUM(F5:F9)</f>
        <v>17200</v>
      </c>
      <c r="G4" s="5">
        <f>SUM(G5:G9)</f>
        <v>15503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3177</v>
      </c>
      <c r="E5" s="17">
        <f>F5+G5</f>
        <v>8755</v>
      </c>
      <c r="F5" s="16">
        <v>4549</v>
      </c>
      <c r="G5" s="16">
        <v>4206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3209</v>
      </c>
      <c r="E6" s="17">
        <f t="shared" ref="E6:E9" si="0">F6+G6</f>
        <v>8218</v>
      </c>
      <c r="F6" s="14">
        <v>4284</v>
      </c>
      <c r="G6" s="14">
        <v>3934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1087</v>
      </c>
      <c r="E7" s="17">
        <f t="shared" si="0"/>
        <v>4189</v>
      </c>
      <c r="F7" s="14">
        <v>2227</v>
      </c>
      <c r="G7" s="14">
        <v>1962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3045</v>
      </c>
      <c r="E8" s="17">
        <f t="shared" si="0"/>
        <v>7908</v>
      </c>
      <c r="F8" s="14">
        <v>4201</v>
      </c>
      <c r="G8" s="14">
        <v>3707</v>
      </c>
    </row>
    <row r="9" spans="1:7" ht="45" customHeight="1" x14ac:dyDescent="0.25">
      <c r="A9" s="8" t="s">
        <v>23</v>
      </c>
      <c r="B9" s="19">
        <v>5</v>
      </c>
      <c r="C9" s="19">
        <v>43</v>
      </c>
      <c r="D9" s="19">
        <v>1073</v>
      </c>
      <c r="E9" s="17">
        <f t="shared" si="0"/>
        <v>3633</v>
      </c>
      <c r="F9" s="19">
        <v>1939</v>
      </c>
      <c r="G9" s="19">
        <v>1694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6" sqref="B6:G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32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11590</v>
      </c>
      <c r="E4" s="6">
        <f>F4+G4</f>
        <v>32740</v>
      </c>
      <c r="F4" s="5">
        <f>SUM(F5:F9)</f>
        <v>17215</v>
      </c>
      <c r="G4" s="5">
        <f>SUM(G5:G9)</f>
        <v>15525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3172</v>
      </c>
      <c r="E5" s="17">
        <f>F5+G5</f>
        <v>8747</v>
      </c>
      <c r="F5" s="16">
        <v>4545</v>
      </c>
      <c r="G5" s="16">
        <v>4202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3209</v>
      </c>
      <c r="E6" s="10">
        <f>F6+G6</f>
        <v>8234</v>
      </c>
      <c r="F6" s="14">
        <v>4295</v>
      </c>
      <c r="G6" s="14">
        <v>3939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1088</v>
      </c>
      <c r="E7" s="18">
        <v>4195</v>
      </c>
      <c r="F7" s="14">
        <v>2231</v>
      </c>
      <c r="G7" s="14">
        <v>1964</v>
      </c>
    </row>
    <row r="8" spans="1:7" ht="45" customHeight="1" x14ac:dyDescent="0.25">
      <c r="A8" s="8" t="s">
        <v>22</v>
      </c>
      <c r="B8" s="15">
        <v>7</v>
      </c>
      <c r="C8" s="15">
        <v>97</v>
      </c>
      <c r="D8" s="16">
        <v>3042</v>
      </c>
      <c r="E8" s="17">
        <v>7915</v>
      </c>
      <c r="F8" s="16">
        <v>4203</v>
      </c>
      <c r="G8" s="16">
        <v>3712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1079</v>
      </c>
      <c r="E9" s="18">
        <v>3649</v>
      </c>
      <c r="F9" s="14">
        <v>1941</v>
      </c>
      <c r="G9" s="14">
        <v>1708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7" sqref="E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33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11591</v>
      </c>
      <c r="E4" s="6">
        <f>F4+G4</f>
        <v>32742</v>
      </c>
      <c r="F4" s="5">
        <f>SUM(F5:F9)</f>
        <v>17213</v>
      </c>
      <c r="G4" s="5">
        <f>SUM(G5:G9)</f>
        <v>15529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3171</v>
      </c>
      <c r="E5" s="20">
        <f>SUM(F5:G5)</f>
        <v>8739</v>
      </c>
      <c r="F5" s="16">
        <v>4538</v>
      </c>
      <c r="G5" s="16">
        <v>4201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3206</v>
      </c>
      <c r="E6" s="10">
        <f>F6+G6</f>
        <v>8232</v>
      </c>
      <c r="F6" s="14">
        <v>4292</v>
      </c>
      <c r="G6" s="14">
        <v>3940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1091</v>
      </c>
      <c r="E7" s="18">
        <v>4195</v>
      </c>
      <c r="F7" s="14">
        <v>2233</v>
      </c>
      <c r="G7" s="14">
        <v>1962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3047</v>
      </c>
      <c r="E8" s="10">
        <v>7917</v>
      </c>
      <c r="F8" s="14">
        <v>4198</v>
      </c>
      <c r="G8" s="14">
        <v>3719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1076</v>
      </c>
      <c r="E9" s="10">
        <v>3659</v>
      </c>
      <c r="F9" s="14">
        <v>1952</v>
      </c>
      <c r="G9" s="14">
        <v>1707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8" sqref="E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34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11588</v>
      </c>
      <c r="E4" s="6">
        <f>F4+G4</f>
        <v>32758</v>
      </c>
      <c r="F4" s="5">
        <f>SUM(F5:F9)</f>
        <v>17210</v>
      </c>
      <c r="G4" s="5">
        <f>SUM(G5:G9)</f>
        <v>15548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3166</v>
      </c>
      <c r="E5" s="17">
        <f>F5+G5</f>
        <v>8748</v>
      </c>
      <c r="F5" s="16">
        <v>4541</v>
      </c>
      <c r="G5" s="16">
        <v>4207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3213</v>
      </c>
      <c r="E6" s="10">
        <f>F6+G6</f>
        <v>8233</v>
      </c>
      <c r="F6" s="14">
        <v>4287</v>
      </c>
      <c r="G6" s="14">
        <v>3946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1092</v>
      </c>
      <c r="E7" s="10">
        <v>4200</v>
      </c>
      <c r="F7" s="14">
        <v>2236</v>
      </c>
      <c r="G7" s="14">
        <v>1964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3040</v>
      </c>
      <c r="E8" s="10">
        <f>F8+G8</f>
        <v>7909</v>
      </c>
      <c r="F8" s="14">
        <v>4191</v>
      </c>
      <c r="G8" s="14">
        <v>3718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1077</v>
      </c>
      <c r="E9" s="10">
        <v>3668</v>
      </c>
      <c r="F9" s="14">
        <v>1955</v>
      </c>
      <c r="G9" s="14">
        <v>1713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35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11586</v>
      </c>
      <c r="E4" s="6">
        <f>F4+G4</f>
        <v>32757</v>
      </c>
      <c r="F4" s="5">
        <f>SUM(F5:F9)</f>
        <v>17197</v>
      </c>
      <c r="G4" s="5">
        <f>SUM(G5:G9)</f>
        <v>15560</v>
      </c>
    </row>
    <row r="5" spans="1:7" ht="45" customHeight="1" x14ac:dyDescent="0.25">
      <c r="A5" s="11" t="s">
        <v>19</v>
      </c>
      <c r="B5" s="15">
        <v>7</v>
      </c>
      <c r="C5" s="15">
        <v>135</v>
      </c>
      <c r="D5" s="16">
        <v>3162</v>
      </c>
      <c r="E5" s="17">
        <f>F5+G5</f>
        <v>8747</v>
      </c>
      <c r="F5" s="16">
        <v>4546</v>
      </c>
      <c r="G5" s="16">
        <v>4201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3211</v>
      </c>
      <c r="E6" s="10">
        <f>F6+G6</f>
        <v>8229</v>
      </c>
      <c r="F6" s="14">
        <v>4282</v>
      </c>
      <c r="G6" s="14">
        <v>3947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1092</v>
      </c>
      <c r="E7" s="18">
        <v>4201</v>
      </c>
      <c r="F7" s="14">
        <v>2230</v>
      </c>
      <c r="G7" s="14">
        <v>1971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3046</v>
      </c>
      <c r="E8" s="10">
        <f>F8+G8</f>
        <v>7911</v>
      </c>
      <c r="F8" s="14">
        <v>4182</v>
      </c>
      <c r="G8" s="14">
        <v>3729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1075</v>
      </c>
      <c r="E9" s="10">
        <v>3669</v>
      </c>
      <c r="F9" s="14">
        <v>1957</v>
      </c>
      <c r="G9" s="14">
        <v>1712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7" sqref="G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2" t="s">
        <v>10</v>
      </c>
      <c r="B1" s="22"/>
      <c r="C1" s="22"/>
      <c r="D1" s="22"/>
      <c r="E1" s="22"/>
      <c r="F1" s="22"/>
      <c r="G1" s="1" t="s">
        <v>11</v>
      </c>
    </row>
    <row r="2" spans="1:7" ht="50.1" customHeight="1" x14ac:dyDescent="0.25">
      <c r="A2" s="23"/>
      <c r="B2" s="23"/>
      <c r="C2" s="23"/>
      <c r="D2" s="23"/>
      <c r="E2" s="23"/>
      <c r="F2" s="23"/>
      <c r="G2" s="1" t="s">
        <v>36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11576</v>
      </c>
      <c r="E4" s="6">
        <f>F4+G4</f>
        <v>32715</v>
      </c>
      <c r="F4" s="5">
        <f>SUM(F5:F9)</f>
        <v>17183</v>
      </c>
      <c r="G4" s="5">
        <f>SUM(G5:G9)</f>
        <v>15532</v>
      </c>
    </row>
    <row r="5" spans="1:7" ht="45" customHeight="1" x14ac:dyDescent="0.25">
      <c r="A5" s="8" t="s">
        <v>19</v>
      </c>
      <c r="B5" s="15">
        <v>7</v>
      </c>
      <c r="C5" s="15">
        <v>135</v>
      </c>
      <c r="D5" s="16">
        <v>3164</v>
      </c>
      <c r="E5" s="17">
        <f>F5+G5</f>
        <v>8738</v>
      </c>
      <c r="F5" s="16">
        <v>4548</v>
      </c>
      <c r="G5" s="16">
        <v>4190</v>
      </c>
    </row>
    <row r="6" spans="1:7" ht="45" customHeight="1" x14ac:dyDescent="0.25">
      <c r="A6" s="8" t="s">
        <v>20</v>
      </c>
      <c r="B6" s="13">
        <v>10</v>
      </c>
      <c r="C6" s="13">
        <v>125</v>
      </c>
      <c r="D6" s="14">
        <v>3207</v>
      </c>
      <c r="E6" s="18">
        <f>F6+G6</f>
        <v>8219</v>
      </c>
      <c r="F6" s="14">
        <v>4274</v>
      </c>
      <c r="G6" s="14">
        <v>3945</v>
      </c>
    </row>
    <row r="7" spans="1:7" ht="45" customHeight="1" x14ac:dyDescent="0.25">
      <c r="A7" s="8" t="s">
        <v>21</v>
      </c>
      <c r="B7" s="13">
        <v>6</v>
      </c>
      <c r="C7" s="13">
        <v>41</v>
      </c>
      <c r="D7" s="14">
        <v>1092</v>
      </c>
      <c r="E7" s="18">
        <v>4200</v>
      </c>
      <c r="F7" s="14">
        <v>2229</v>
      </c>
      <c r="G7" s="14">
        <v>1971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3039</v>
      </c>
      <c r="E8" s="18">
        <f>F8+G8</f>
        <v>7899</v>
      </c>
      <c r="F8" s="14">
        <v>4180</v>
      </c>
      <c r="G8" s="14">
        <v>3719</v>
      </c>
    </row>
    <row r="9" spans="1:7" ht="45" customHeight="1" x14ac:dyDescent="0.25">
      <c r="A9" s="8" t="s">
        <v>23</v>
      </c>
      <c r="B9" s="13">
        <v>5</v>
      </c>
      <c r="C9" s="13">
        <v>43</v>
      </c>
      <c r="D9" s="14">
        <v>1074</v>
      </c>
      <c r="E9" s="18">
        <v>3659</v>
      </c>
      <c r="F9" s="14">
        <v>1952</v>
      </c>
      <c r="G9" s="14">
        <v>1707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10701</vt:lpstr>
      <vt:lpstr>10702</vt:lpstr>
      <vt:lpstr>10703</vt:lpstr>
      <vt:lpstr>10704</vt:lpstr>
      <vt:lpstr>10705</vt:lpstr>
      <vt:lpstr>10706</vt:lpstr>
      <vt:lpstr>10707</vt:lpstr>
      <vt:lpstr>10708</vt:lpstr>
      <vt:lpstr>10709</vt:lpstr>
      <vt:lpstr>10710</vt:lpstr>
      <vt:lpstr>10711</vt:lpstr>
      <vt:lpstr>10712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2019-01-03T02:45:16Z</cp:lastPrinted>
  <dcterms:created xsi:type="dcterms:W3CDTF">2017-11-06T09:39:21Z</dcterms:created>
  <dcterms:modified xsi:type="dcterms:W3CDTF">2019-01-03T02:47:31Z</dcterms:modified>
</cp:coreProperties>
</file>