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1"/>
  </bookViews>
  <sheets>
    <sheet name="10901" sheetId="1" r:id="rId1"/>
    <sheet name="10902" sheetId="4" r:id="rId2"/>
    <sheet name="10903" sheetId="5" r:id="rId3"/>
    <sheet name="10904" sheetId="6" r:id="rId4"/>
    <sheet name="10905" sheetId="7" r:id="rId5"/>
    <sheet name="10906" sheetId="8" r:id="rId6"/>
    <sheet name="10907" sheetId="9" r:id="rId7"/>
    <sheet name="10908" sheetId="10" r:id="rId8"/>
    <sheet name="10909" sheetId="11" r:id="rId9"/>
    <sheet name="10910" sheetId="12" r:id="rId10"/>
    <sheet name="10911" sheetId="13" r:id="rId11"/>
    <sheet name="10912" sheetId="14" r:id="rId12"/>
  </sheets>
  <calcPr calcId="144525"/>
</workbook>
</file>

<file path=xl/calcChain.xml><?xml version="1.0" encoding="utf-8"?>
<calcChain xmlns="http://schemas.openxmlformats.org/spreadsheetml/2006/main">
  <c r="E5" i="14" l="1"/>
  <c r="E8" i="14"/>
  <c r="E6" i="14"/>
  <c r="E9" i="13" l="1"/>
  <c r="E7" i="13"/>
  <c r="E5" i="13"/>
  <c r="E8" i="13"/>
  <c r="E6" i="13"/>
  <c r="E5" i="12" l="1"/>
  <c r="E8" i="12"/>
  <c r="E6" i="12"/>
  <c r="E5" i="11" l="1"/>
  <c r="E8" i="11"/>
  <c r="E6" i="11"/>
  <c r="E8" i="10" l="1"/>
  <c r="E9" i="10"/>
  <c r="E7" i="10"/>
  <c r="E5" i="10"/>
  <c r="E6" i="10"/>
  <c r="E5" i="9" l="1"/>
  <c r="E8" i="9"/>
  <c r="E6" i="9"/>
  <c r="E5" i="8" l="1"/>
  <c r="E8" i="8"/>
  <c r="E9" i="8"/>
  <c r="E6" i="8" l="1"/>
  <c r="E5" i="7" l="1"/>
  <c r="E8" i="7"/>
  <c r="E6" i="7"/>
  <c r="E8" i="6" l="1"/>
  <c r="E5" i="6"/>
  <c r="E6" i="6"/>
  <c r="E9" i="5" l="1"/>
  <c r="E7" i="5"/>
  <c r="E5" i="5"/>
  <c r="E8" i="5"/>
  <c r="E6" i="5"/>
  <c r="E6" i="4" l="1"/>
  <c r="E7" i="4"/>
  <c r="E8" i="4"/>
  <c r="E9" i="4"/>
  <c r="E5" i="4"/>
  <c r="E6" i="1" l="1"/>
  <c r="E7" i="1"/>
  <c r="E8" i="1"/>
  <c r="E9" i="1"/>
  <c r="E5" i="1"/>
  <c r="G4" i="14" l="1"/>
  <c r="F4" i="14"/>
  <c r="D4" i="14"/>
  <c r="C4" i="14"/>
  <c r="B4" i="14"/>
  <c r="E4" i="14" l="1"/>
  <c r="B4" i="13"/>
  <c r="C4" i="13"/>
  <c r="D4" i="13"/>
  <c r="F4" i="13"/>
  <c r="G4" i="13"/>
  <c r="E4" i="13" l="1"/>
  <c r="G4" i="11"/>
  <c r="F4" i="11"/>
  <c r="D4" i="11"/>
  <c r="C4" i="11"/>
  <c r="B4" i="11"/>
  <c r="G4" i="10"/>
  <c r="F4" i="10"/>
  <c r="D4" i="10"/>
  <c r="C4" i="10"/>
  <c r="B4" i="10"/>
  <c r="G4" i="9"/>
  <c r="F4" i="9"/>
  <c r="D4" i="9"/>
  <c r="C4" i="9"/>
  <c r="B4" i="9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 l="1"/>
  <c r="E4" i="6"/>
  <c r="E4" i="1"/>
  <c r="E4" i="11"/>
  <c r="E4" i="10"/>
  <c r="E4" i="8"/>
  <c r="E4" i="9"/>
  <c r="E4" i="5"/>
  <c r="E4" i="4"/>
  <c r="E4" i="12"/>
</calcChain>
</file>

<file path=xl/sharedStrings.xml><?xml version="1.0" encoding="utf-8"?>
<sst xmlns="http://schemas.openxmlformats.org/spreadsheetml/2006/main" count="192" uniqueCount="41">
  <si>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</si>
  <si>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</si>
  <si>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</si>
  <si>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</si>
  <si>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</si>
  <si>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</si>
  <si>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</si>
  <si>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</si>
  <si>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</si>
  <si>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</si>
  <si>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</si>
  <si>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</si>
  <si>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</si>
  <si>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</si>
  <si>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</si>
  <si>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</si>
  <si>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</si>
  <si>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</si>
  <si>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</si>
  <si>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</si>
  <si>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</si>
  <si>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</si>
  <si>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</si>
  <si>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</si>
  <si>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</si>
  <si>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</si>
  <si>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</si>
  <si>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</si>
  <si>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</si>
  <si>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109年01月</t>
    <phoneticPr fontId="3" type="noConversion"/>
  </si>
  <si>
    <t>109年02月</t>
    <phoneticPr fontId="3" type="noConversion"/>
  </si>
  <si>
    <t>109年03月</t>
    <phoneticPr fontId="3" type="noConversion"/>
  </si>
  <si>
    <t>109年04月</t>
    <phoneticPr fontId="3" type="noConversion"/>
  </si>
  <si>
    <t>109年05月</t>
    <phoneticPr fontId="3" type="noConversion"/>
  </si>
  <si>
    <t>109年06月</t>
    <phoneticPr fontId="3" type="noConversion"/>
  </si>
  <si>
    <t>109年07月</t>
    <phoneticPr fontId="3" type="noConversion"/>
  </si>
  <si>
    <t>109年08月</t>
    <phoneticPr fontId="3" type="noConversion"/>
  </si>
  <si>
    <t>109年09月</t>
    <phoneticPr fontId="3" type="noConversion"/>
  </si>
  <si>
    <t>109年10月</t>
    <phoneticPr fontId="3" type="noConversion"/>
  </si>
  <si>
    <t>109年11月</t>
    <phoneticPr fontId="3" type="noConversion"/>
  </si>
  <si>
    <t>109年12月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</si>
</sst>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5" sqref="F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29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11567</v>
      </c>
      <c r="E4" s="6">
        <f>F4+G4</f>
        <v>32102</v>
      </c>
      <c r="F4" s="5">
        <f>SUM(F5:F9)</f>
        <v>16814</v>
      </c>
      <c r="G4" s="5">
        <f>SUM(G5:G9)</f>
        <v>15288</v>
      </c>
    </row>
    <row r="5" spans="1:7" ht="45" customHeight="1" x14ac:dyDescent="0.25">
      <c r="A5" s="8" t="s">
        <v>19</v>
      </c>
      <c r="B5" s="11">
        <v>7</v>
      </c>
      <c r="C5" s="11">
        <v>135</v>
      </c>
      <c r="D5" s="12">
        <v>3197</v>
      </c>
      <c r="E5" s="9">
        <f>F5+G5</f>
        <v>8561</v>
      </c>
      <c r="F5" s="12">
        <v>4424</v>
      </c>
      <c r="G5" s="12">
        <v>4137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3184</v>
      </c>
      <c r="E6" s="9">
        <f t="shared" ref="E6:E9" si="0">F6+G6</f>
        <v>8140</v>
      </c>
      <c r="F6" s="12">
        <v>4205</v>
      </c>
      <c r="G6" s="12">
        <v>3935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1089</v>
      </c>
      <c r="E7" s="9">
        <f t="shared" si="0"/>
        <v>4116</v>
      </c>
      <c r="F7" s="12">
        <v>2198</v>
      </c>
      <c r="G7" s="12">
        <v>1918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3030</v>
      </c>
      <c r="E8" s="9">
        <f t="shared" si="0"/>
        <v>7742</v>
      </c>
      <c r="F8" s="12">
        <v>4088</v>
      </c>
      <c r="G8" s="12">
        <v>3654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1067</v>
      </c>
      <c r="E9" s="9">
        <f t="shared" si="0"/>
        <v>3543</v>
      </c>
      <c r="F9" s="12">
        <v>1899</v>
      </c>
      <c r="G9" s="12">
        <v>1644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38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11590</v>
      </c>
      <c r="E4" s="6">
        <f t="shared" ref="E4" si="0">F4+G4</f>
        <v>31815</v>
      </c>
      <c r="F4" s="5">
        <f>SUM(F5:F9)</f>
        <v>16664</v>
      </c>
      <c r="G4" s="5">
        <f>SUM(G5:G9)</f>
        <v>15151</v>
      </c>
    </row>
    <row r="5" spans="1:7" ht="45" customHeight="1" x14ac:dyDescent="0.25">
      <c r="A5" s="8" t="s">
        <v>28</v>
      </c>
      <c r="B5" s="19">
        <v>7</v>
      </c>
      <c r="C5" s="19">
        <v>135</v>
      </c>
      <c r="D5" s="20">
        <v>3227</v>
      </c>
      <c r="E5" s="9">
        <f>F5+G5</f>
        <v>8448</v>
      </c>
      <c r="F5" s="20">
        <v>4378</v>
      </c>
      <c r="G5" s="20">
        <v>4070</v>
      </c>
    </row>
    <row r="6" spans="1:7" ht="45" customHeight="1" x14ac:dyDescent="0.25">
      <c r="A6" s="8" t="s">
        <v>24</v>
      </c>
      <c r="B6" s="19">
        <v>10</v>
      </c>
      <c r="C6" s="19">
        <v>125</v>
      </c>
      <c r="D6" s="20">
        <v>3188</v>
      </c>
      <c r="E6" s="9">
        <f>F6+G6</f>
        <v>8097</v>
      </c>
      <c r="F6" s="20">
        <v>4184</v>
      </c>
      <c r="G6" s="20">
        <v>3913</v>
      </c>
    </row>
    <row r="7" spans="1:7" ht="45" customHeight="1" x14ac:dyDescent="0.25">
      <c r="A7" s="8" t="s">
        <v>26</v>
      </c>
      <c r="B7" s="19">
        <v>6</v>
      </c>
      <c r="C7" s="19">
        <v>41</v>
      </c>
      <c r="D7" s="20">
        <v>1083</v>
      </c>
      <c r="E7" s="9">
        <v>4107</v>
      </c>
      <c r="F7" s="20">
        <v>2171</v>
      </c>
      <c r="G7" s="20">
        <v>1936</v>
      </c>
    </row>
    <row r="8" spans="1:7" ht="45" customHeight="1" x14ac:dyDescent="0.25">
      <c r="A8" s="8" t="s">
        <v>27</v>
      </c>
      <c r="B8" s="19">
        <v>7</v>
      </c>
      <c r="C8" s="19">
        <v>97</v>
      </c>
      <c r="D8" s="20">
        <v>3025</v>
      </c>
      <c r="E8" s="9">
        <f>F8+G8</f>
        <v>7631</v>
      </c>
      <c r="F8" s="20">
        <v>4039</v>
      </c>
      <c r="G8" s="20">
        <v>3592</v>
      </c>
    </row>
    <row r="9" spans="1:7" ht="45" customHeight="1" x14ac:dyDescent="0.25">
      <c r="A9" s="8" t="s">
        <v>25</v>
      </c>
      <c r="B9" s="19">
        <v>5</v>
      </c>
      <c r="C9" s="19">
        <v>43</v>
      </c>
      <c r="D9" s="20">
        <v>1067</v>
      </c>
      <c r="E9" s="9">
        <v>3532</v>
      </c>
      <c r="F9" s="20">
        <v>1892</v>
      </c>
      <c r="G9" s="20">
        <v>1640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39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11581</v>
      </c>
      <c r="E4" s="6">
        <f t="shared" ref="E4:E9" si="0">F4+G4</f>
        <v>31793</v>
      </c>
      <c r="F4" s="5">
        <f>SUM(F5:F9)</f>
        <v>16648</v>
      </c>
      <c r="G4" s="5">
        <f>SUM(G5:G9)</f>
        <v>15145</v>
      </c>
    </row>
    <row r="5" spans="1:7" ht="45" customHeight="1" x14ac:dyDescent="0.25">
      <c r="A5" s="8" t="s">
        <v>19</v>
      </c>
      <c r="B5" s="21">
        <v>7</v>
      </c>
      <c r="C5" s="21">
        <v>135</v>
      </c>
      <c r="D5" s="22">
        <v>3222</v>
      </c>
      <c r="E5" s="16">
        <f t="shared" si="0"/>
        <v>8437</v>
      </c>
      <c r="F5" s="22">
        <v>4368</v>
      </c>
      <c r="G5" s="22">
        <v>4069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3185</v>
      </c>
      <c r="E6" s="9">
        <f t="shared" si="0"/>
        <v>8092</v>
      </c>
      <c r="F6" s="20">
        <v>4180</v>
      </c>
      <c r="G6" s="20">
        <v>3912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1085</v>
      </c>
      <c r="E7" s="9">
        <f t="shared" si="0"/>
        <v>4105</v>
      </c>
      <c r="F7" s="20">
        <v>2170</v>
      </c>
      <c r="G7" s="20">
        <v>1935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3018</v>
      </c>
      <c r="E8" s="9">
        <f t="shared" si="0"/>
        <v>7614</v>
      </c>
      <c r="F8" s="20">
        <v>4033</v>
      </c>
      <c r="G8" s="20">
        <v>3581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20">
        <v>1071</v>
      </c>
      <c r="E9" s="9">
        <f t="shared" si="0"/>
        <v>3545</v>
      </c>
      <c r="F9" s="20">
        <v>1897</v>
      </c>
      <c r="G9" s="20">
        <v>1648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7" sqref="D7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40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11572</v>
      </c>
      <c r="E4" s="6">
        <f t="shared" ref="E4" si="0">F4+G4</f>
        <v>31748</v>
      </c>
      <c r="F4" s="5">
        <f>SUM(F5:F9)</f>
        <v>16618</v>
      </c>
      <c r="G4" s="5">
        <f>SUM(G5:G9)</f>
        <v>15130</v>
      </c>
    </row>
    <row r="5" spans="1:7" ht="45" customHeight="1" x14ac:dyDescent="0.25">
      <c r="A5" s="8" t="s">
        <v>19</v>
      </c>
      <c r="B5" s="21">
        <v>7</v>
      </c>
      <c r="C5" s="21">
        <v>135</v>
      </c>
      <c r="D5" s="22">
        <v>3218</v>
      </c>
      <c r="E5" s="16">
        <f>F5+G5</f>
        <v>8420</v>
      </c>
      <c r="F5" s="20">
        <v>4348</v>
      </c>
      <c r="G5" s="20">
        <v>4072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3180</v>
      </c>
      <c r="E6" s="9">
        <f>F6+G6</f>
        <v>8073</v>
      </c>
      <c r="F6" s="20">
        <v>4174</v>
      </c>
      <c r="G6" s="20">
        <v>3899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1086</v>
      </c>
      <c r="E7" s="9">
        <v>4105</v>
      </c>
      <c r="F7" s="20">
        <v>2171</v>
      </c>
      <c r="G7" s="20">
        <v>1934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3020</v>
      </c>
      <c r="E8" s="9">
        <f>F8+G8</f>
        <v>7601</v>
      </c>
      <c r="F8" s="20">
        <v>4025</v>
      </c>
      <c r="G8" s="20">
        <v>3576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20">
        <v>1068</v>
      </c>
      <c r="E9" s="9">
        <v>3549</v>
      </c>
      <c r="F9" s="20">
        <v>1900</v>
      </c>
      <c r="G9" s="20">
        <v>1649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9" sqref="G9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11563</v>
      </c>
      <c r="E4" s="6">
        <f>F4+G4</f>
        <v>32067</v>
      </c>
      <c r="F4" s="5">
        <f>SUM(F5:F9)</f>
        <v>16794</v>
      </c>
      <c r="G4" s="5">
        <f>SUM(G5:G9)</f>
        <v>15273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3202</v>
      </c>
      <c r="E5" s="16">
        <f>F5+G5</f>
        <v>8557</v>
      </c>
      <c r="F5" s="14">
        <v>4422</v>
      </c>
      <c r="G5" s="14">
        <v>4135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3182</v>
      </c>
      <c r="E6" s="16">
        <f t="shared" ref="E6:E9" si="0">F6+G6</f>
        <v>8148</v>
      </c>
      <c r="F6" s="12">
        <v>4210</v>
      </c>
      <c r="G6" s="12">
        <v>3938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1085</v>
      </c>
      <c r="E7" s="16">
        <f t="shared" si="0"/>
        <v>4102</v>
      </c>
      <c r="F7" s="12">
        <v>2192</v>
      </c>
      <c r="G7" s="12">
        <v>1910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3027</v>
      </c>
      <c r="E8" s="16">
        <f t="shared" si="0"/>
        <v>7717</v>
      </c>
      <c r="F8" s="12">
        <v>4074</v>
      </c>
      <c r="G8" s="12">
        <v>3643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1067</v>
      </c>
      <c r="E9" s="16">
        <f t="shared" si="0"/>
        <v>3543</v>
      </c>
      <c r="F9" s="12">
        <v>1896</v>
      </c>
      <c r="G9" s="12">
        <v>1647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9" sqref="G9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31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11572</v>
      </c>
      <c r="E4" s="6">
        <f t="shared" ref="E4:E9" si="0">F4+G4</f>
        <v>32023</v>
      </c>
      <c r="F4" s="5">
        <f>SUM(F5:F9)</f>
        <v>16778</v>
      </c>
      <c r="G4" s="5">
        <f>SUM(G5:G9)</f>
        <v>15245</v>
      </c>
    </row>
    <row r="5" spans="1:7" ht="45" customHeight="1" x14ac:dyDescent="0.25">
      <c r="A5" s="10" t="s">
        <v>19</v>
      </c>
      <c r="B5" s="21">
        <v>7</v>
      </c>
      <c r="C5" s="21">
        <v>135</v>
      </c>
      <c r="D5" s="22">
        <v>3206</v>
      </c>
      <c r="E5" s="16">
        <f t="shared" si="0"/>
        <v>8558</v>
      </c>
      <c r="F5" s="22">
        <v>4421</v>
      </c>
      <c r="G5" s="22">
        <v>4137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3187</v>
      </c>
      <c r="E6" s="9">
        <f t="shared" si="0"/>
        <v>8140</v>
      </c>
      <c r="F6" s="20">
        <v>4210</v>
      </c>
      <c r="G6" s="20">
        <v>3930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1083</v>
      </c>
      <c r="E7" s="9">
        <f t="shared" si="0"/>
        <v>4096</v>
      </c>
      <c r="F7" s="20">
        <v>2186</v>
      </c>
      <c r="G7" s="20">
        <v>1910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3030</v>
      </c>
      <c r="E8" s="9">
        <f t="shared" si="0"/>
        <v>7702</v>
      </c>
      <c r="F8" s="20">
        <v>4071</v>
      </c>
      <c r="G8" s="20">
        <v>3631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20">
        <v>1066</v>
      </c>
      <c r="E9" s="9">
        <f t="shared" si="0"/>
        <v>3527</v>
      </c>
      <c r="F9" s="20">
        <v>1890</v>
      </c>
      <c r="G9" s="20">
        <v>1637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8" sqref="C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32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11525</v>
      </c>
      <c r="E4" s="6">
        <f>F4+G4</f>
        <v>31951</v>
      </c>
      <c r="F4" s="5">
        <f>SUM(F5:F9)</f>
        <v>16736</v>
      </c>
      <c r="G4" s="5">
        <f>SUM(G5:G9)</f>
        <v>15215</v>
      </c>
    </row>
    <row r="5" spans="1:7" ht="45" customHeight="1" x14ac:dyDescent="0.25">
      <c r="A5" s="10" t="s">
        <v>19</v>
      </c>
      <c r="B5" s="21">
        <v>7</v>
      </c>
      <c r="C5" s="21">
        <v>135</v>
      </c>
      <c r="D5" s="22">
        <v>3171</v>
      </c>
      <c r="E5" s="16">
        <f>F5+G5</f>
        <v>8538</v>
      </c>
      <c r="F5" s="22">
        <v>4413</v>
      </c>
      <c r="G5" s="22">
        <v>4125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3181</v>
      </c>
      <c r="E6" s="9">
        <f>F6+G6</f>
        <v>8130</v>
      </c>
      <c r="F6" s="20">
        <v>4204</v>
      </c>
      <c r="G6" s="20">
        <v>3926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1083</v>
      </c>
      <c r="E7" s="9">
        <v>4087</v>
      </c>
      <c r="F7" s="20">
        <v>2172</v>
      </c>
      <c r="G7" s="20">
        <v>1915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3025</v>
      </c>
      <c r="E8" s="9">
        <f>F8+G8</f>
        <v>7676</v>
      </c>
      <c r="F8" s="20">
        <v>4061</v>
      </c>
      <c r="G8" s="20">
        <v>3615</v>
      </c>
    </row>
    <row r="9" spans="1:7" ht="45" customHeight="1" x14ac:dyDescent="0.25">
      <c r="A9" s="8" t="s">
        <v>23</v>
      </c>
      <c r="B9" s="23">
        <v>5</v>
      </c>
      <c r="C9" s="23">
        <v>43</v>
      </c>
      <c r="D9" s="23">
        <v>1065</v>
      </c>
      <c r="E9" s="17">
        <v>3520</v>
      </c>
      <c r="F9" s="23">
        <v>1886</v>
      </c>
      <c r="G9" s="23">
        <v>1634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7" sqref="C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33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11567</v>
      </c>
      <c r="E4" s="6">
        <f>F4+G4</f>
        <v>31927</v>
      </c>
      <c r="F4" s="5">
        <f>SUM(F5:F9)</f>
        <v>16715</v>
      </c>
      <c r="G4" s="5">
        <f>SUM(G5:G9)</f>
        <v>15212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3210</v>
      </c>
      <c r="E5" s="16">
        <f>F5+G5</f>
        <v>8534</v>
      </c>
      <c r="F5" s="14">
        <v>4414</v>
      </c>
      <c r="G5" s="14">
        <v>4120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3184</v>
      </c>
      <c r="E6" s="9">
        <f>F6+G6</f>
        <v>8115</v>
      </c>
      <c r="F6" s="12">
        <v>4193</v>
      </c>
      <c r="G6" s="12">
        <v>3922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1082</v>
      </c>
      <c r="E7" s="9">
        <v>4085</v>
      </c>
      <c r="F7" s="12">
        <v>2167</v>
      </c>
      <c r="G7" s="12">
        <v>1918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3023</v>
      </c>
      <c r="E8" s="16">
        <f>F8+G8</f>
        <v>7668</v>
      </c>
      <c r="F8" s="14">
        <v>4055</v>
      </c>
      <c r="G8" s="14">
        <v>3613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1068</v>
      </c>
      <c r="E9" s="9">
        <v>3525</v>
      </c>
      <c r="F9" s="12">
        <v>1886</v>
      </c>
      <c r="G9" s="12">
        <v>1639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7" sqref="F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34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11576</v>
      </c>
      <c r="E4" s="6">
        <f>F4+G4</f>
        <v>31883</v>
      </c>
      <c r="F4" s="5">
        <f>SUM(F5:F9)</f>
        <v>16698</v>
      </c>
      <c r="G4" s="5">
        <f>SUM(G5:G9)</f>
        <v>15185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3225</v>
      </c>
      <c r="E5" s="18">
        <f>SUM(F5:G5)</f>
        <v>8511</v>
      </c>
      <c r="F5" s="14">
        <v>4409</v>
      </c>
      <c r="G5" s="14">
        <v>4102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3185</v>
      </c>
      <c r="E6" s="9">
        <f>F6+G6</f>
        <v>8108</v>
      </c>
      <c r="F6" s="12">
        <v>4191</v>
      </c>
      <c r="G6" s="12">
        <v>3917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1081</v>
      </c>
      <c r="E7" s="9">
        <v>4081</v>
      </c>
      <c r="F7" s="12">
        <v>2165</v>
      </c>
      <c r="G7" s="12">
        <v>1916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3019</v>
      </c>
      <c r="E8" s="9">
        <f>F8+G8</f>
        <v>7664</v>
      </c>
      <c r="F8" s="12">
        <v>4050</v>
      </c>
      <c r="G8" s="12">
        <v>3614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1066</v>
      </c>
      <c r="E9" s="9">
        <f>F9+G9</f>
        <v>3519</v>
      </c>
      <c r="F9" s="12">
        <v>1883</v>
      </c>
      <c r="G9" s="12">
        <v>1636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35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11584</v>
      </c>
      <c r="E4" s="6">
        <f>F4+G4</f>
        <v>31861</v>
      </c>
      <c r="F4" s="5">
        <f>SUM(F5:F9)</f>
        <v>16696</v>
      </c>
      <c r="G4" s="5">
        <f>SUM(G5:G9)</f>
        <v>15165</v>
      </c>
    </row>
    <row r="5" spans="1:7" ht="45" customHeight="1" x14ac:dyDescent="0.25">
      <c r="A5" s="10" t="s">
        <v>19</v>
      </c>
      <c r="B5" s="21">
        <v>7</v>
      </c>
      <c r="C5" s="21">
        <v>135</v>
      </c>
      <c r="D5" s="22">
        <v>3226</v>
      </c>
      <c r="E5" s="16">
        <f>F5+G5</f>
        <v>8489</v>
      </c>
      <c r="F5" s="22">
        <v>4398</v>
      </c>
      <c r="G5" s="22">
        <v>4091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3187</v>
      </c>
      <c r="E6" s="9">
        <f>F6+G6</f>
        <v>8106</v>
      </c>
      <c r="F6" s="20">
        <v>4189</v>
      </c>
      <c r="G6" s="20">
        <v>3917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1081</v>
      </c>
      <c r="E7" s="9">
        <v>4087</v>
      </c>
      <c r="F7" s="20">
        <v>2172</v>
      </c>
      <c r="G7" s="20">
        <v>1915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3025</v>
      </c>
      <c r="E8" s="9">
        <f>F8+G8</f>
        <v>7659</v>
      </c>
      <c r="F8" s="20">
        <v>4051</v>
      </c>
      <c r="G8" s="20">
        <v>3608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20">
        <v>1065</v>
      </c>
      <c r="E9" s="9">
        <v>3520</v>
      </c>
      <c r="F9" s="20">
        <v>1886</v>
      </c>
      <c r="G9" s="20">
        <v>1634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7" sqref="D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36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11607</v>
      </c>
      <c r="E4" s="6">
        <f t="shared" ref="E4:E9" si="0">F4+G4</f>
        <v>31865</v>
      </c>
      <c r="F4" s="5">
        <f>SUM(F5:F9)</f>
        <v>16703</v>
      </c>
      <c r="G4" s="5">
        <f>SUM(G5:G9)</f>
        <v>15162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3234</v>
      </c>
      <c r="E5" s="15">
        <f t="shared" si="0"/>
        <v>8483</v>
      </c>
      <c r="F5" s="14">
        <v>4397</v>
      </c>
      <c r="G5" s="14">
        <v>4086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3189</v>
      </c>
      <c r="E6" s="9">
        <f t="shared" si="0"/>
        <v>8095</v>
      </c>
      <c r="F6" s="12">
        <v>4182</v>
      </c>
      <c r="G6" s="12">
        <v>3913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1083</v>
      </c>
      <c r="E7" s="9">
        <f t="shared" si="0"/>
        <v>4087</v>
      </c>
      <c r="F7" s="12">
        <v>2169</v>
      </c>
      <c r="G7" s="12">
        <v>1918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3029</v>
      </c>
      <c r="E8" s="9">
        <f t="shared" si="0"/>
        <v>7665</v>
      </c>
      <c r="F8" s="12">
        <v>4058</v>
      </c>
      <c r="G8" s="12">
        <v>3607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1072</v>
      </c>
      <c r="E9" s="9">
        <f t="shared" si="0"/>
        <v>3535</v>
      </c>
      <c r="F9" s="12">
        <v>1897</v>
      </c>
      <c r="G9" s="12">
        <v>1638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6" sqref="G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37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11591</v>
      </c>
      <c r="E4" s="6">
        <f>F4+G4</f>
        <v>31814</v>
      </c>
      <c r="F4" s="5">
        <f>SUM(F5:F9)</f>
        <v>16677</v>
      </c>
      <c r="G4" s="5">
        <f>SUM(G5:G9)</f>
        <v>15137</v>
      </c>
    </row>
    <row r="5" spans="1:7" ht="45" customHeight="1" x14ac:dyDescent="0.25">
      <c r="A5" s="8" t="s">
        <v>19</v>
      </c>
      <c r="B5" s="19">
        <v>7</v>
      </c>
      <c r="C5" s="19">
        <v>135</v>
      </c>
      <c r="D5" s="20">
        <v>3228</v>
      </c>
      <c r="E5" s="9">
        <f>F5+G5</f>
        <v>8454</v>
      </c>
      <c r="F5" s="20">
        <v>4384</v>
      </c>
      <c r="G5" s="20">
        <v>4070</v>
      </c>
    </row>
    <row r="6" spans="1:7" ht="45" customHeight="1" x14ac:dyDescent="0.25">
      <c r="A6" s="8" t="s">
        <v>20</v>
      </c>
      <c r="B6" s="19">
        <v>10</v>
      </c>
      <c r="C6" s="19">
        <v>125</v>
      </c>
      <c r="D6" s="20">
        <v>3187</v>
      </c>
      <c r="E6" s="9">
        <f>F6+G6</f>
        <v>8082</v>
      </c>
      <c r="F6" s="20">
        <v>4179</v>
      </c>
      <c r="G6" s="20">
        <v>3903</v>
      </c>
    </row>
    <row r="7" spans="1:7" ht="45" customHeight="1" x14ac:dyDescent="0.25">
      <c r="A7" s="8" t="s">
        <v>21</v>
      </c>
      <c r="B7" s="19">
        <v>6</v>
      </c>
      <c r="C7" s="19">
        <v>41</v>
      </c>
      <c r="D7" s="20">
        <v>1082</v>
      </c>
      <c r="E7" s="9">
        <v>4101</v>
      </c>
      <c r="F7" s="20">
        <v>2174</v>
      </c>
      <c r="G7" s="20">
        <v>1927</v>
      </c>
    </row>
    <row r="8" spans="1:7" ht="45" customHeight="1" x14ac:dyDescent="0.25">
      <c r="A8" s="8" t="s">
        <v>22</v>
      </c>
      <c r="B8" s="19">
        <v>7</v>
      </c>
      <c r="C8" s="19">
        <v>97</v>
      </c>
      <c r="D8" s="20">
        <v>3025</v>
      </c>
      <c r="E8" s="9">
        <f>F8+G8</f>
        <v>7644</v>
      </c>
      <c r="F8" s="20">
        <v>4046</v>
      </c>
      <c r="G8" s="20">
        <v>3598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20">
        <v>1069</v>
      </c>
      <c r="E9" s="9">
        <v>3533</v>
      </c>
      <c r="F9" s="20">
        <v>1894</v>
      </c>
      <c r="G9" s="20">
        <v>1639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10901</vt:lpstr>
      <vt:lpstr>10902</vt:lpstr>
      <vt:lpstr>10903</vt:lpstr>
      <vt:lpstr>10904</vt:lpstr>
      <vt:lpstr>10905</vt:lpstr>
      <vt:lpstr>10906</vt:lpstr>
      <vt:lpstr>10907</vt:lpstr>
      <vt:lpstr>10908</vt:lpstr>
      <vt:lpstr>10909</vt:lpstr>
      <vt:lpstr>10910</vt:lpstr>
      <vt:lpstr>10911</vt:lpstr>
      <vt:lpstr>10912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2020-12-01T08:33:37Z</cp:lastPrinted>
  <dcterms:created xsi:type="dcterms:W3CDTF">2017-11-06T09:39:21Z</dcterms:created>
  <dcterms:modified xsi:type="dcterms:W3CDTF">2021-01-04T08:30:36Z</dcterms:modified>
</cp:coreProperties>
</file>